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E7150B86-5070-42F1-934E-F26F981C34F1}" xr6:coauthVersionLast="36" xr6:coauthVersionMax="36" xr10:uidLastSave="{00000000-0000-0000-0000-000000000000}"/>
  <bookViews>
    <workbookView xWindow="0" yWindow="0" windowWidth="22260" windowHeight="12645" firstSheet="2" activeTab="6" xr2:uid="{00000000-000D-0000-FFFF-FFFF00000000}"/>
  </bookViews>
  <sheets>
    <sheet name="PCE" sheetId="1" r:id="rId1"/>
    <sheet name="PCE_pass test" sheetId="6" r:id="rId2"/>
    <sheet name="PCE_median" sheetId="7" r:id="rId3"/>
    <sheet name="Voc" sheetId="2" r:id="rId4"/>
    <sheet name="-Voc" sheetId="5" r:id="rId5"/>
    <sheet name="Voc_pass test" sheetId="8" r:id="rId6"/>
    <sheet name="Voc_median" sheetId="9" r:id="rId7"/>
    <sheet name="Jsc" sheetId="3" r:id="rId8"/>
    <sheet name="Jsc_pass test" sheetId="10" r:id="rId9"/>
    <sheet name="Jsc_median" sheetId="11" r:id="rId10"/>
    <sheet name="FF" sheetId="4" r:id="rId11"/>
    <sheet name="FF_pass test" sheetId="12" r:id="rId12"/>
    <sheet name="FF_median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3" i="9" l="1"/>
  <c r="L55" i="4" l="1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L75" i="4"/>
  <c r="M75" i="4"/>
  <c r="L76" i="4"/>
  <c r="M76" i="4"/>
  <c r="L77" i="4"/>
  <c r="M77" i="4"/>
  <c r="L78" i="4"/>
  <c r="M78" i="4"/>
  <c r="L79" i="4"/>
  <c r="M79" i="4"/>
  <c r="L80" i="4"/>
  <c r="M80" i="4"/>
  <c r="L81" i="4"/>
  <c r="M81" i="4"/>
  <c r="M54" i="4"/>
  <c r="M49" i="4"/>
  <c r="Y4" i="11"/>
  <c r="Z4" i="11"/>
  <c r="AG4" i="11"/>
  <c r="AH4" i="11"/>
  <c r="Z5" i="11"/>
  <c r="AA5" i="11"/>
  <c r="AB5" i="11"/>
  <c r="AC5" i="11"/>
  <c r="AH5" i="11"/>
  <c r="AI5" i="11"/>
  <c r="AJ5" i="11"/>
  <c r="X6" i="11"/>
  <c r="AB6" i="11"/>
  <c r="AC6" i="11"/>
  <c r="AD6" i="11"/>
  <c r="AE6" i="11"/>
  <c r="AF6" i="11"/>
  <c r="AJ6" i="11"/>
  <c r="X7" i="11"/>
  <c r="Y7" i="11"/>
  <c r="Z7" i="11"/>
  <c r="AA7" i="11"/>
  <c r="AD7" i="11"/>
  <c r="AE7" i="11"/>
  <c r="AF7" i="11"/>
  <c r="AG7" i="11"/>
  <c r="AH7" i="11"/>
  <c r="AI7" i="11"/>
  <c r="Y8" i="11"/>
  <c r="Z8" i="11"/>
  <c r="AA8" i="11"/>
  <c r="AB8" i="11"/>
  <c r="AC8" i="11"/>
  <c r="AD8" i="11"/>
  <c r="AG8" i="11"/>
  <c r="AH8" i="11"/>
  <c r="AI8" i="11"/>
  <c r="AJ8" i="11"/>
  <c r="AD11" i="11"/>
  <c r="AE11" i="11"/>
  <c r="X12" i="11"/>
  <c r="Y12" i="11"/>
  <c r="Z12" i="11"/>
  <c r="AF12" i="11"/>
  <c r="AG12" i="11"/>
  <c r="AH12" i="11"/>
  <c r="Z13" i="11"/>
  <c r="AA13" i="11"/>
  <c r="AB13" i="11"/>
  <c r="AC13" i="11"/>
  <c r="AH13" i="11"/>
  <c r="AI13" i="11"/>
  <c r="AJ13" i="11"/>
  <c r="AH13" i="13"/>
  <c r="S13" i="13"/>
  <c r="AG13" i="13" s="1"/>
  <c r="AJ12" i="13"/>
  <c r="AB12" i="13"/>
  <c r="S12" i="13"/>
  <c r="AG12" i="13" s="1"/>
  <c r="AJ11" i="13"/>
  <c r="AI11" i="13"/>
  <c r="AA11" i="13"/>
  <c r="S11" i="13"/>
  <c r="AG11" i="13" s="1"/>
  <c r="AJ10" i="13"/>
  <c r="AI10" i="13"/>
  <c r="AH10" i="13"/>
  <c r="Z10" i="13"/>
  <c r="S10" i="13"/>
  <c r="AG10" i="13" s="1"/>
  <c r="S9" i="13"/>
  <c r="AG9" i="13" s="1"/>
  <c r="AJ8" i="13"/>
  <c r="AI8" i="13"/>
  <c r="AH8" i="13"/>
  <c r="AB8" i="13"/>
  <c r="AA8" i="13"/>
  <c r="S8" i="13"/>
  <c r="AG8" i="13" s="1"/>
  <c r="AJ7" i="13"/>
  <c r="AI7" i="13"/>
  <c r="AH7" i="13"/>
  <c r="AB7" i="13"/>
  <c r="AA7" i="13"/>
  <c r="Z7" i="13"/>
  <c r="S7" i="13"/>
  <c r="AG7" i="13" s="1"/>
  <c r="S6" i="13"/>
  <c r="AG6" i="13" s="1"/>
  <c r="AH5" i="13"/>
  <c r="S5" i="13"/>
  <c r="AG5" i="13" s="1"/>
  <c r="AJ4" i="13"/>
  <c r="AB4" i="13"/>
  <c r="S4" i="13"/>
  <c r="AG4" i="13" s="1"/>
  <c r="AI3" i="13"/>
  <c r="AA3" i="13"/>
  <c r="S3" i="13"/>
  <c r="AG3" i="13" s="1"/>
  <c r="AH2" i="13"/>
  <c r="Z2" i="13"/>
  <c r="S2" i="13"/>
  <c r="AG2" i="13" s="1"/>
  <c r="S13" i="11"/>
  <c r="AD13" i="11" s="1"/>
  <c r="S12" i="11"/>
  <c r="AA12" i="11" s="1"/>
  <c r="S11" i="11"/>
  <c r="X11" i="11" s="1"/>
  <c r="S10" i="11"/>
  <c r="AA10" i="11" s="1"/>
  <c r="S9" i="11"/>
  <c r="AE9" i="11" s="1"/>
  <c r="S8" i="11"/>
  <c r="AE8" i="11" s="1"/>
  <c r="S7" i="11"/>
  <c r="AB7" i="11" s="1"/>
  <c r="S6" i="11"/>
  <c r="Y6" i="11" s="1"/>
  <c r="S5" i="11"/>
  <c r="AD5" i="11" s="1"/>
  <c r="S4" i="11"/>
  <c r="AA4" i="11" s="1"/>
  <c r="S3" i="11"/>
  <c r="AD3" i="11" s="1"/>
  <c r="S2" i="11"/>
  <c r="Y2" i="11" s="1"/>
  <c r="S3" i="9"/>
  <c r="S4" i="9"/>
  <c r="S5" i="9"/>
  <c r="S6" i="9"/>
  <c r="S7" i="9"/>
  <c r="S8" i="9"/>
  <c r="S9" i="9"/>
  <c r="S10" i="9"/>
  <c r="S11" i="9"/>
  <c r="S12" i="9"/>
  <c r="S13" i="9"/>
  <c r="S2" i="9"/>
  <c r="L55" i="5"/>
  <c r="M55" i="5"/>
  <c r="L56" i="5"/>
  <c r="M56" i="5"/>
  <c r="L57" i="5"/>
  <c r="M57" i="5"/>
  <c r="L58" i="5"/>
  <c r="M58" i="5"/>
  <c r="L59" i="5"/>
  <c r="M59" i="5"/>
  <c r="L60" i="5"/>
  <c r="M60" i="5"/>
  <c r="L61" i="5"/>
  <c r="M61" i="5"/>
  <c r="L62" i="5"/>
  <c r="M62" i="5"/>
  <c r="L63" i="5"/>
  <c r="M63" i="5"/>
  <c r="L64" i="5"/>
  <c r="M64" i="5"/>
  <c r="L65" i="5"/>
  <c r="M65" i="5"/>
  <c r="L66" i="5"/>
  <c r="M66" i="5"/>
  <c r="L67" i="5"/>
  <c r="M67" i="5"/>
  <c r="L68" i="5"/>
  <c r="M68" i="5"/>
  <c r="L69" i="5"/>
  <c r="M69" i="5"/>
  <c r="L70" i="5"/>
  <c r="M70" i="5"/>
  <c r="L71" i="5"/>
  <c r="M71" i="5"/>
  <c r="L72" i="5"/>
  <c r="M72" i="5"/>
  <c r="L73" i="5"/>
  <c r="M73" i="5"/>
  <c r="L74" i="5"/>
  <c r="M74" i="5"/>
  <c r="L75" i="5"/>
  <c r="M75" i="5"/>
  <c r="L76" i="5"/>
  <c r="M76" i="5"/>
  <c r="L77" i="5"/>
  <c r="M77" i="5"/>
  <c r="L78" i="5"/>
  <c r="M78" i="5"/>
  <c r="L79" i="5"/>
  <c r="M79" i="5"/>
  <c r="L80" i="5"/>
  <c r="M80" i="5"/>
  <c r="L81" i="5"/>
  <c r="M81" i="5"/>
  <c r="M54" i="5"/>
  <c r="S3" i="7"/>
  <c r="S4" i="7"/>
  <c r="S5" i="7"/>
  <c r="S6" i="7"/>
  <c r="S7" i="7"/>
  <c r="S8" i="7"/>
  <c r="S9" i="7"/>
  <c r="S10" i="7"/>
  <c r="S11" i="7"/>
  <c r="S12" i="7"/>
  <c r="S13" i="7"/>
  <c r="S2" i="7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M54" i="1"/>
  <c r="AA2" i="13" l="1"/>
  <c r="AB3" i="13"/>
  <c r="AH4" i="13"/>
  <c r="AI5" i="13"/>
  <c r="AJ6" i="13"/>
  <c r="Z9" i="13"/>
  <c r="AA10" i="13"/>
  <c r="AB11" i="13"/>
  <c r="AH12" i="13"/>
  <c r="AI13" i="13"/>
  <c r="AB2" i="13"/>
  <c r="AH3" i="13"/>
  <c r="AI4" i="13"/>
  <c r="AJ5" i="13"/>
  <c r="Z8" i="13"/>
  <c r="AA9" i="13"/>
  <c r="AB10" i="13"/>
  <c r="AH11" i="13"/>
  <c r="AI12" i="13"/>
  <c r="AJ13" i="13"/>
  <c r="AI2" i="13"/>
  <c r="AJ3" i="13"/>
  <c r="Z6" i="13"/>
  <c r="AH9" i="13"/>
  <c r="AJ2" i="13"/>
  <c r="Z5" i="13"/>
  <c r="AA6" i="13"/>
  <c r="AI9" i="13"/>
  <c r="Z13" i="13"/>
  <c r="AI6" i="13"/>
  <c r="AB9" i="13"/>
  <c r="Z4" i="13"/>
  <c r="AA5" i="13"/>
  <c r="AB6" i="13"/>
  <c r="AJ9" i="13"/>
  <c r="Z12" i="13"/>
  <c r="AA13" i="13"/>
  <c r="Z3" i="13"/>
  <c r="AA4" i="13"/>
  <c r="AB5" i="13"/>
  <c r="AH6" i="13"/>
  <c r="Z11" i="13"/>
  <c r="AA12" i="13"/>
  <c r="AB13" i="13"/>
  <c r="AI10" i="11"/>
  <c r="AF9" i="11"/>
  <c r="AC11" i="11"/>
  <c r="AE12" i="11"/>
  <c r="AJ11" i="11"/>
  <c r="AG10" i="11"/>
  <c r="Y10" i="11"/>
  <c r="AJ3" i="11"/>
  <c r="AG2" i="11"/>
  <c r="Y13" i="11"/>
  <c r="AD12" i="11"/>
  <c r="AI11" i="11"/>
  <c r="AA11" i="11"/>
  <c r="AF10" i="11"/>
  <c r="X10" i="11"/>
  <c r="AC9" i="11"/>
  <c r="AG5" i="11"/>
  <c r="Y5" i="11"/>
  <c r="AD4" i="11"/>
  <c r="AI3" i="11"/>
  <c r="AA3" i="11"/>
  <c r="AF2" i="11"/>
  <c r="X2" i="11"/>
  <c r="X13" i="11"/>
  <c r="AH11" i="11"/>
  <c r="Z11" i="11"/>
  <c r="AJ9" i="11"/>
  <c r="AI6" i="11"/>
  <c r="AA6" i="11"/>
  <c r="X5" i="11"/>
  <c r="AC4" i="11"/>
  <c r="AH3" i="11"/>
  <c r="Z3" i="11"/>
  <c r="AE13" i="11"/>
  <c r="AJ12" i="11"/>
  <c r="AB12" i="11"/>
  <c r="AG11" i="11"/>
  <c r="Y11" i="11"/>
  <c r="AD10" i="11"/>
  <c r="AI9" i="11"/>
  <c r="AA9" i="11"/>
  <c r="AF8" i="11"/>
  <c r="X8" i="11"/>
  <c r="AC7" i="11"/>
  <c r="AH6" i="11"/>
  <c r="Z6" i="11"/>
  <c r="AE5" i="11"/>
  <c r="AJ4" i="11"/>
  <c r="AB4" i="11"/>
  <c r="AG3" i="11"/>
  <c r="Y3" i="11"/>
  <c r="AD2" i="11"/>
  <c r="X9" i="11"/>
  <c r="AH10" i="11"/>
  <c r="Z10" i="11"/>
  <c r="AF4" i="11"/>
  <c r="X4" i="11"/>
  <c r="AC3" i="11"/>
  <c r="Z2" i="11"/>
  <c r="AB11" i="11"/>
  <c r="AD9" i="11"/>
  <c r="AE4" i="11"/>
  <c r="AB3" i="11"/>
  <c r="AG13" i="11"/>
  <c r="AF13" i="11"/>
  <c r="AC12" i="11"/>
  <c r="AE10" i="11"/>
  <c r="AB9" i="11"/>
  <c r="AF5" i="11"/>
  <c r="AE2" i="11"/>
  <c r="AI12" i="11"/>
  <c r="AF11" i="11"/>
  <c r="AC10" i="11"/>
  <c r="AH9" i="11"/>
  <c r="Z9" i="11"/>
  <c r="AJ7" i="11"/>
  <c r="AG6" i="11"/>
  <c r="AI4" i="11"/>
  <c r="AF3" i="11"/>
  <c r="X3" i="11"/>
  <c r="AC2" i="11"/>
  <c r="AJ10" i="11"/>
  <c r="AB10" i="11"/>
  <c r="AG9" i="11"/>
  <c r="Y9" i="11"/>
  <c r="AE3" i="11"/>
  <c r="AJ2" i="11"/>
  <c r="AB2" i="11"/>
  <c r="AI2" i="11"/>
  <c r="AA2" i="11"/>
  <c r="AH2" i="11"/>
  <c r="AC7" i="13"/>
  <c r="AC8" i="13"/>
  <c r="AC9" i="13"/>
  <c r="AC10" i="13"/>
  <c r="AD2" i="13"/>
  <c r="AD3" i="13"/>
  <c r="AD4" i="13"/>
  <c r="AD5" i="13"/>
  <c r="AD6" i="13"/>
  <c r="AD7" i="13"/>
  <c r="AD8" i="13"/>
  <c r="AD9" i="13"/>
  <c r="AD10" i="13"/>
  <c r="AD11" i="13"/>
  <c r="AD12" i="13"/>
  <c r="AD13" i="13"/>
  <c r="AC2" i="13"/>
  <c r="AC4" i="13"/>
  <c r="AC5" i="13"/>
  <c r="AC12" i="13"/>
  <c r="AC13" i="13"/>
  <c r="W2" i="13"/>
  <c r="AE2" i="13"/>
  <c r="W3" i="13"/>
  <c r="AE3" i="13"/>
  <c r="W4" i="13"/>
  <c r="AE4" i="13"/>
  <c r="W5" i="13"/>
  <c r="AE5" i="13"/>
  <c r="W6" i="13"/>
  <c r="AE6" i="13"/>
  <c r="W7" i="13"/>
  <c r="AE7" i="13"/>
  <c r="W8" i="13"/>
  <c r="AE8" i="13"/>
  <c r="W9" i="13"/>
  <c r="AE9" i="13"/>
  <c r="W10" i="13"/>
  <c r="AE10" i="13"/>
  <c r="W11" i="13"/>
  <c r="AE11" i="13"/>
  <c r="W12" i="13"/>
  <c r="AE12" i="13"/>
  <c r="W13" i="13"/>
  <c r="AE13" i="13"/>
  <c r="AC3" i="13"/>
  <c r="AC6" i="13"/>
  <c r="AC11" i="13"/>
  <c r="X2" i="13"/>
  <c r="AF2" i="13"/>
  <c r="X3" i="13"/>
  <c r="AF3" i="13"/>
  <c r="X4" i="13"/>
  <c r="AF4" i="13"/>
  <c r="X5" i="13"/>
  <c r="AF5" i="13"/>
  <c r="X6" i="13"/>
  <c r="AF6" i="13"/>
  <c r="X7" i="13"/>
  <c r="AF7" i="13"/>
  <c r="X8" i="13"/>
  <c r="AF8" i="13"/>
  <c r="X9" i="13"/>
  <c r="AF9" i="13"/>
  <c r="X10" i="13"/>
  <c r="AF10" i="13"/>
  <c r="X11" i="13"/>
  <c r="AF11" i="13"/>
  <c r="X12" i="13"/>
  <c r="AF12" i="13"/>
  <c r="X13" i="13"/>
  <c r="AF13" i="13"/>
  <c r="Y2" i="13"/>
  <c r="Y3" i="13"/>
  <c r="Y4" i="13"/>
  <c r="Y5" i="13"/>
  <c r="Y6" i="13"/>
  <c r="Y7" i="13"/>
  <c r="Y8" i="13"/>
  <c r="Y9" i="13"/>
  <c r="Y10" i="13"/>
  <c r="Y11" i="13"/>
  <c r="Y12" i="13"/>
  <c r="Y13" i="13"/>
  <c r="W2" i="11"/>
  <c r="W3" i="11"/>
  <c r="W4" i="11"/>
  <c r="W5" i="11"/>
  <c r="W6" i="11"/>
  <c r="W7" i="11"/>
  <c r="W8" i="11"/>
  <c r="W9" i="11"/>
  <c r="W10" i="11"/>
  <c r="W11" i="11"/>
  <c r="W12" i="11"/>
  <c r="W13" i="11"/>
  <c r="C74" i="4"/>
  <c r="D74" i="4"/>
  <c r="E74" i="4"/>
  <c r="F74" i="4"/>
  <c r="G74" i="4"/>
  <c r="H74" i="4"/>
  <c r="I74" i="4"/>
  <c r="J74" i="4"/>
  <c r="K74" i="4"/>
  <c r="C75" i="4"/>
  <c r="D75" i="4"/>
  <c r="E75" i="4"/>
  <c r="F75" i="4"/>
  <c r="G75" i="4"/>
  <c r="H75" i="4"/>
  <c r="I75" i="4"/>
  <c r="J75" i="4"/>
  <c r="K75" i="4"/>
  <c r="C76" i="4"/>
  <c r="D76" i="4"/>
  <c r="E76" i="4"/>
  <c r="F76" i="4"/>
  <c r="G76" i="4"/>
  <c r="H76" i="4"/>
  <c r="I76" i="4"/>
  <c r="J76" i="4"/>
  <c r="K76" i="4"/>
  <c r="C77" i="4"/>
  <c r="D77" i="4"/>
  <c r="E77" i="4"/>
  <c r="F77" i="4"/>
  <c r="G77" i="4"/>
  <c r="H77" i="4"/>
  <c r="I77" i="4"/>
  <c r="J77" i="4"/>
  <c r="K77" i="4"/>
  <c r="C78" i="4"/>
  <c r="D78" i="4"/>
  <c r="E78" i="4"/>
  <c r="F78" i="4"/>
  <c r="G78" i="4"/>
  <c r="H78" i="4"/>
  <c r="I78" i="4"/>
  <c r="J78" i="4"/>
  <c r="K78" i="4"/>
  <c r="C79" i="4"/>
  <c r="D79" i="4"/>
  <c r="E79" i="4"/>
  <c r="F79" i="4"/>
  <c r="G79" i="4"/>
  <c r="H79" i="4"/>
  <c r="I79" i="4"/>
  <c r="J79" i="4"/>
  <c r="K79" i="4"/>
  <c r="C80" i="4"/>
  <c r="D80" i="4"/>
  <c r="E80" i="4"/>
  <c r="F80" i="4"/>
  <c r="G80" i="4"/>
  <c r="H80" i="4"/>
  <c r="I80" i="4"/>
  <c r="J80" i="4"/>
  <c r="K80" i="4"/>
  <c r="C81" i="4"/>
  <c r="D81" i="4"/>
  <c r="E81" i="4"/>
  <c r="F81" i="4"/>
  <c r="G81" i="4"/>
  <c r="H81" i="4"/>
  <c r="I81" i="4"/>
  <c r="J81" i="4"/>
  <c r="K81" i="4"/>
  <c r="B75" i="4"/>
  <c r="B76" i="4"/>
  <c r="B77" i="4"/>
  <c r="B78" i="4"/>
  <c r="B79" i="4"/>
  <c r="B80" i="4"/>
  <c r="B81" i="4"/>
  <c r="C73" i="4"/>
  <c r="D73" i="4"/>
  <c r="E73" i="4"/>
  <c r="F73" i="4"/>
  <c r="G73" i="4"/>
  <c r="H73" i="4"/>
  <c r="I73" i="4"/>
  <c r="J73" i="4"/>
  <c r="K73" i="4"/>
  <c r="B74" i="4"/>
  <c r="C49" i="4"/>
  <c r="D49" i="4"/>
  <c r="E49" i="4"/>
  <c r="F49" i="4"/>
  <c r="G49" i="4"/>
  <c r="H49" i="4"/>
  <c r="I49" i="4"/>
  <c r="J49" i="4"/>
  <c r="K49" i="4"/>
  <c r="L49" i="4"/>
  <c r="B49" i="4"/>
  <c r="C81" i="3"/>
  <c r="D81" i="3"/>
  <c r="E81" i="3"/>
  <c r="F81" i="3"/>
  <c r="G81" i="3"/>
  <c r="H81" i="3"/>
  <c r="I81" i="3"/>
  <c r="J81" i="3"/>
  <c r="K81" i="3"/>
  <c r="L81" i="3"/>
  <c r="C73" i="3"/>
  <c r="D73" i="3"/>
  <c r="E73" i="3"/>
  <c r="F73" i="3"/>
  <c r="G73" i="3"/>
  <c r="H73" i="3"/>
  <c r="I73" i="3"/>
  <c r="J73" i="3"/>
  <c r="K73" i="3"/>
  <c r="L73" i="3"/>
  <c r="C74" i="3"/>
  <c r="D74" i="3"/>
  <c r="E74" i="3"/>
  <c r="F74" i="3"/>
  <c r="G74" i="3"/>
  <c r="H74" i="3"/>
  <c r="I74" i="3"/>
  <c r="J74" i="3"/>
  <c r="K74" i="3"/>
  <c r="L74" i="3"/>
  <c r="C75" i="3"/>
  <c r="D75" i="3"/>
  <c r="E75" i="3"/>
  <c r="F75" i="3"/>
  <c r="G75" i="3"/>
  <c r="H75" i="3"/>
  <c r="I75" i="3"/>
  <c r="J75" i="3"/>
  <c r="K75" i="3"/>
  <c r="L75" i="3"/>
  <c r="C76" i="3"/>
  <c r="D76" i="3"/>
  <c r="E76" i="3"/>
  <c r="F76" i="3"/>
  <c r="G76" i="3"/>
  <c r="H76" i="3"/>
  <c r="I76" i="3"/>
  <c r="J76" i="3"/>
  <c r="K76" i="3"/>
  <c r="L76" i="3"/>
  <c r="C77" i="3"/>
  <c r="D77" i="3"/>
  <c r="E77" i="3"/>
  <c r="F77" i="3"/>
  <c r="G77" i="3"/>
  <c r="H77" i="3"/>
  <c r="I77" i="3"/>
  <c r="J77" i="3"/>
  <c r="K77" i="3"/>
  <c r="L77" i="3"/>
  <c r="C78" i="3"/>
  <c r="D78" i="3"/>
  <c r="E78" i="3"/>
  <c r="F78" i="3"/>
  <c r="G78" i="3"/>
  <c r="H78" i="3"/>
  <c r="I78" i="3"/>
  <c r="J78" i="3"/>
  <c r="K78" i="3"/>
  <c r="L78" i="3"/>
  <c r="C79" i="3"/>
  <c r="D79" i="3"/>
  <c r="E79" i="3"/>
  <c r="F79" i="3"/>
  <c r="G79" i="3"/>
  <c r="H79" i="3"/>
  <c r="I79" i="3"/>
  <c r="J79" i="3"/>
  <c r="K79" i="3"/>
  <c r="L79" i="3"/>
  <c r="C80" i="3"/>
  <c r="D80" i="3"/>
  <c r="E80" i="3"/>
  <c r="F80" i="3"/>
  <c r="G80" i="3"/>
  <c r="H80" i="3"/>
  <c r="I80" i="3"/>
  <c r="J80" i="3"/>
  <c r="K80" i="3"/>
  <c r="L80" i="3"/>
  <c r="B81" i="3"/>
  <c r="B80" i="3"/>
  <c r="B74" i="3"/>
  <c r="B75" i="3"/>
  <c r="B76" i="3"/>
  <c r="B77" i="3"/>
  <c r="B78" i="3"/>
  <c r="B79" i="3"/>
  <c r="C49" i="3"/>
  <c r="D49" i="3"/>
  <c r="E49" i="3"/>
  <c r="F49" i="3"/>
  <c r="G49" i="3"/>
  <c r="H49" i="3"/>
  <c r="I49" i="3"/>
  <c r="J49" i="3"/>
  <c r="K49" i="3"/>
  <c r="L49" i="3"/>
  <c r="M49" i="3"/>
  <c r="M73" i="3" s="1"/>
  <c r="B49" i="3"/>
  <c r="AE12" i="9"/>
  <c r="AI10" i="9"/>
  <c r="AE8" i="9"/>
  <c r="AD7" i="9"/>
  <c r="AI6" i="9"/>
  <c r="AE4" i="9"/>
  <c r="AI2" i="9"/>
  <c r="J58" i="5"/>
  <c r="I49" i="5"/>
  <c r="G49" i="5"/>
  <c r="F49" i="5"/>
  <c r="F55" i="5" s="1"/>
  <c r="C67" i="5"/>
  <c r="L49" i="5"/>
  <c r="K49" i="5"/>
  <c r="K76" i="5" s="1"/>
  <c r="J49" i="5"/>
  <c r="J77" i="5" s="1"/>
  <c r="H49" i="5"/>
  <c r="H61" i="5" s="1"/>
  <c r="E49" i="5"/>
  <c r="E78" i="5" s="1"/>
  <c r="D49" i="5"/>
  <c r="D81" i="5" s="1"/>
  <c r="C49" i="5"/>
  <c r="C76" i="5" s="1"/>
  <c r="B49" i="5"/>
  <c r="B77" i="5" s="1"/>
  <c r="B71" i="2"/>
  <c r="C71" i="2"/>
  <c r="D71" i="2"/>
  <c r="E71" i="2"/>
  <c r="F71" i="2"/>
  <c r="G71" i="2"/>
  <c r="H71" i="2"/>
  <c r="I71" i="2"/>
  <c r="J71" i="2"/>
  <c r="K71" i="2"/>
  <c r="L71" i="2"/>
  <c r="M71" i="2"/>
  <c r="B72" i="2"/>
  <c r="C72" i="2"/>
  <c r="D72" i="2"/>
  <c r="E72" i="2"/>
  <c r="F72" i="2"/>
  <c r="G72" i="2"/>
  <c r="H72" i="2"/>
  <c r="I72" i="2"/>
  <c r="J72" i="2"/>
  <c r="K72" i="2"/>
  <c r="L72" i="2"/>
  <c r="M72" i="2"/>
  <c r="B73" i="2"/>
  <c r="C73" i="2"/>
  <c r="D73" i="2"/>
  <c r="E73" i="2"/>
  <c r="F73" i="2"/>
  <c r="G73" i="2"/>
  <c r="H73" i="2"/>
  <c r="I73" i="2"/>
  <c r="J73" i="2"/>
  <c r="K73" i="2"/>
  <c r="L73" i="2"/>
  <c r="M73" i="2"/>
  <c r="B74" i="2"/>
  <c r="C74" i="2"/>
  <c r="D74" i="2"/>
  <c r="E74" i="2"/>
  <c r="F74" i="2"/>
  <c r="G74" i="2"/>
  <c r="H74" i="2"/>
  <c r="I74" i="2"/>
  <c r="J74" i="2"/>
  <c r="K74" i="2"/>
  <c r="L74" i="2"/>
  <c r="M74" i="2"/>
  <c r="B75" i="2"/>
  <c r="C75" i="2"/>
  <c r="D75" i="2"/>
  <c r="E75" i="2"/>
  <c r="F75" i="2"/>
  <c r="G75" i="2"/>
  <c r="H75" i="2"/>
  <c r="I75" i="2"/>
  <c r="J75" i="2"/>
  <c r="K75" i="2"/>
  <c r="L75" i="2"/>
  <c r="M75" i="2"/>
  <c r="B76" i="2"/>
  <c r="C76" i="2"/>
  <c r="D76" i="2"/>
  <c r="E76" i="2"/>
  <c r="F76" i="2"/>
  <c r="G76" i="2"/>
  <c r="H76" i="2"/>
  <c r="I76" i="2"/>
  <c r="J76" i="2"/>
  <c r="K76" i="2"/>
  <c r="L76" i="2"/>
  <c r="M76" i="2"/>
  <c r="B77" i="2"/>
  <c r="C77" i="2"/>
  <c r="D77" i="2"/>
  <c r="E77" i="2"/>
  <c r="F77" i="2"/>
  <c r="G77" i="2"/>
  <c r="H77" i="2"/>
  <c r="I77" i="2"/>
  <c r="J77" i="2"/>
  <c r="K77" i="2"/>
  <c r="L77" i="2"/>
  <c r="M77" i="2"/>
  <c r="B78" i="2"/>
  <c r="C78" i="2"/>
  <c r="D78" i="2"/>
  <c r="E78" i="2"/>
  <c r="F78" i="2"/>
  <c r="G78" i="2"/>
  <c r="H78" i="2"/>
  <c r="I78" i="2"/>
  <c r="J78" i="2"/>
  <c r="K78" i="2"/>
  <c r="L78" i="2"/>
  <c r="M78" i="2"/>
  <c r="C70" i="2"/>
  <c r="D70" i="2"/>
  <c r="E70" i="2"/>
  <c r="F70" i="2"/>
  <c r="G70" i="2"/>
  <c r="H70" i="2"/>
  <c r="I70" i="2"/>
  <c r="J70" i="2"/>
  <c r="K70" i="2"/>
  <c r="L70" i="2"/>
  <c r="M70" i="2"/>
  <c r="T2" i="13" l="1"/>
  <c r="T10" i="13"/>
  <c r="T13" i="13"/>
  <c r="T9" i="13"/>
  <c r="T5" i="13"/>
  <c r="T12" i="13"/>
  <c r="T8" i="13"/>
  <c r="T4" i="13"/>
  <c r="T11" i="13"/>
  <c r="T7" i="13"/>
  <c r="T3" i="13"/>
  <c r="T6" i="13"/>
  <c r="T10" i="11"/>
  <c r="T6" i="11"/>
  <c r="T2" i="11"/>
  <c r="T13" i="11"/>
  <c r="T9" i="11"/>
  <c r="T5" i="11"/>
  <c r="T12" i="11"/>
  <c r="T8" i="11"/>
  <c r="T4" i="11"/>
  <c r="T11" i="11"/>
  <c r="T7" i="11"/>
  <c r="T3" i="11"/>
  <c r="AE9" i="9"/>
  <c r="AF9" i="9"/>
  <c r="AE13" i="9"/>
  <c r="AF13" i="9"/>
  <c r="X13" i="9"/>
  <c r="AB7" i="9"/>
  <c r="W13" i="9"/>
  <c r="M78" i="3"/>
  <c r="M75" i="3"/>
  <c r="M80" i="3"/>
  <c r="M81" i="3"/>
  <c r="M77" i="3"/>
  <c r="M74" i="3"/>
  <c r="M79" i="3"/>
  <c r="M76" i="3"/>
  <c r="AD9" i="9"/>
  <c r="AJ11" i="9"/>
  <c r="AD5" i="9"/>
  <c r="AH12" i="9"/>
  <c r="AA11" i="9"/>
  <c r="Z9" i="9"/>
  <c r="AE5" i="9"/>
  <c r="AF5" i="9"/>
  <c r="AJ2" i="9"/>
  <c r="AB6" i="9"/>
  <c r="AB11" i="9"/>
  <c r="AD3" i="9"/>
  <c r="AJ6" i="9"/>
  <c r="AB9" i="9"/>
  <c r="AD11" i="9"/>
  <c r="AH4" i="9"/>
  <c r="AE3" i="9"/>
  <c r="X4" i="9"/>
  <c r="AJ4" i="9"/>
  <c r="AG8" i="9"/>
  <c r="AB10" i="9"/>
  <c r="W3" i="9"/>
  <c r="AF3" i="9"/>
  <c r="Y4" i="9"/>
  <c r="AE7" i="9"/>
  <c r="W8" i="9"/>
  <c r="AH8" i="9"/>
  <c r="AJ10" i="9"/>
  <c r="X3" i="9"/>
  <c r="AG3" i="9"/>
  <c r="Z4" i="9"/>
  <c r="AH5" i="9"/>
  <c r="W7" i="9"/>
  <c r="AF7" i="9"/>
  <c r="X8" i="9"/>
  <c r="AJ8" i="9"/>
  <c r="AE11" i="9"/>
  <c r="X12" i="9"/>
  <c r="Y3" i="9"/>
  <c r="AH3" i="9"/>
  <c r="AB4" i="9"/>
  <c r="W5" i="9"/>
  <c r="AJ5" i="9"/>
  <c r="X7" i="9"/>
  <c r="AG7" i="9"/>
  <c r="Y8" i="9"/>
  <c r="W11" i="9"/>
  <c r="AF11" i="9"/>
  <c r="Y12" i="9"/>
  <c r="Z3" i="9"/>
  <c r="AI3" i="9"/>
  <c r="AD4" i="9"/>
  <c r="X5" i="9"/>
  <c r="Y7" i="9"/>
  <c r="AH7" i="9"/>
  <c r="Z8" i="9"/>
  <c r="AH9" i="9"/>
  <c r="X11" i="9"/>
  <c r="AG11" i="9"/>
  <c r="Z12" i="9"/>
  <c r="AA3" i="9"/>
  <c r="AJ3" i="9"/>
  <c r="AF4" i="9"/>
  <c r="Z5" i="9"/>
  <c r="Z7" i="9"/>
  <c r="AI7" i="9"/>
  <c r="AB8" i="9"/>
  <c r="W9" i="9"/>
  <c r="AJ9" i="9"/>
  <c r="Y11" i="9"/>
  <c r="AH11" i="9"/>
  <c r="AF12" i="9"/>
  <c r="AB2" i="9"/>
  <c r="AB3" i="9"/>
  <c r="AG4" i="9"/>
  <c r="AB5" i="9"/>
  <c r="X6" i="9"/>
  <c r="AA7" i="9"/>
  <c r="AJ7" i="9"/>
  <c r="AD8" i="9"/>
  <c r="X9" i="9"/>
  <c r="Z11" i="9"/>
  <c r="AI11" i="9"/>
  <c r="AG12" i="9"/>
  <c r="AF8" i="9"/>
  <c r="AC6" i="9"/>
  <c r="AC10" i="9"/>
  <c r="AC2" i="9"/>
  <c r="AD2" i="9"/>
  <c r="AD6" i="9"/>
  <c r="AD10" i="9"/>
  <c r="W2" i="9"/>
  <c r="AE2" i="9"/>
  <c r="AA4" i="9"/>
  <c r="AI4" i="9"/>
  <c r="Y5" i="9"/>
  <c r="AG5" i="9"/>
  <c r="W6" i="9"/>
  <c r="AE6" i="9"/>
  <c r="AC7" i="9"/>
  <c r="AA8" i="9"/>
  <c r="AI8" i="9"/>
  <c r="Y9" i="9"/>
  <c r="AG9" i="9"/>
  <c r="W10" i="9"/>
  <c r="AE10" i="9"/>
  <c r="AC11" i="9"/>
  <c r="AA12" i="9"/>
  <c r="AI12" i="9"/>
  <c r="Y13" i="9"/>
  <c r="AG13" i="9"/>
  <c r="AB12" i="9"/>
  <c r="AJ12" i="9"/>
  <c r="Z13" i="9"/>
  <c r="AH13" i="9"/>
  <c r="X2" i="9"/>
  <c r="AF2" i="9"/>
  <c r="AF6" i="9"/>
  <c r="X10" i="9"/>
  <c r="AF10" i="9"/>
  <c r="Y2" i="9"/>
  <c r="AG2" i="9"/>
  <c r="AA5" i="9"/>
  <c r="AI5" i="9"/>
  <c r="Y6" i="9"/>
  <c r="AG6" i="9"/>
  <c r="AC8" i="9"/>
  <c r="AA9" i="9"/>
  <c r="AI9" i="9"/>
  <c r="Y10" i="9"/>
  <c r="AG10" i="9"/>
  <c r="AC12" i="9"/>
  <c r="AA13" i="9"/>
  <c r="AI13" i="9"/>
  <c r="AH2" i="9"/>
  <c r="AD12" i="9"/>
  <c r="AJ13" i="9"/>
  <c r="Z2" i="9"/>
  <c r="Z6" i="9"/>
  <c r="AH6" i="9"/>
  <c r="Z10" i="9"/>
  <c r="AH10" i="9"/>
  <c r="AA2" i="9"/>
  <c r="W4" i="9"/>
  <c r="AA6" i="9"/>
  <c r="AC9" i="9"/>
  <c r="AA10" i="9"/>
  <c r="W12" i="9"/>
  <c r="AC13" i="9"/>
  <c r="AD13" i="9"/>
  <c r="K75" i="5"/>
  <c r="J59" i="5"/>
  <c r="B66" i="5"/>
  <c r="J66" i="5"/>
  <c r="B67" i="5"/>
  <c r="K56" i="5"/>
  <c r="B74" i="5"/>
  <c r="C56" i="5"/>
  <c r="J74" i="5"/>
  <c r="H60" i="5"/>
  <c r="B58" i="5"/>
  <c r="J75" i="5"/>
  <c r="I79" i="5"/>
  <c r="I73" i="5"/>
  <c r="I65" i="5"/>
  <c r="I66" i="5"/>
  <c r="I59" i="5"/>
  <c r="I58" i="5"/>
  <c r="I57" i="5"/>
  <c r="I74" i="5"/>
  <c r="I55" i="5"/>
  <c r="I63" i="5"/>
  <c r="I60" i="5"/>
  <c r="I62" i="5"/>
  <c r="F75" i="5"/>
  <c r="F56" i="5"/>
  <c r="F66" i="5"/>
  <c r="F58" i="5"/>
  <c r="F74" i="5"/>
  <c r="G80" i="5"/>
  <c r="G55" i="5"/>
  <c r="G71" i="5"/>
  <c r="G63" i="5"/>
  <c r="B71" i="5"/>
  <c r="J80" i="5"/>
  <c r="J55" i="5"/>
  <c r="B57" i="5"/>
  <c r="J65" i="5"/>
  <c r="K67" i="5"/>
  <c r="J71" i="5"/>
  <c r="H76" i="5"/>
  <c r="B81" i="5"/>
  <c r="B63" i="5"/>
  <c r="J73" i="5"/>
  <c r="B80" i="5"/>
  <c r="B54" i="5"/>
  <c r="B56" i="5"/>
  <c r="J63" i="5"/>
  <c r="B68" i="5"/>
  <c r="J76" i="5"/>
  <c r="J81" i="5"/>
  <c r="B65" i="5"/>
  <c r="J67" i="5"/>
  <c r="B76" i="5"/>
  <c r="B59" i="5"/>
  <c r="B72" i="5"/>
  <c r="I54" i="5"/>
  <c r="C59" i="5"/>
  <c r="K60" i="5"/>
  <c r="B64" i="5"/>
  <c r="H68" i="5"/>
  <c r="D72" i="5"/>
  <c r="B78" i="5"/>
  <c r="C57" i="5"/>
  <c r="J54" i="5"/>
  <c r="D56" i="5"/>
  <c r="J57" i="5"/>
  <c r="B62" i="5"/>
  <c r="D64" i="5"/>
  <c r="J68" i="5"/>
  <c r="J72" i="5"/>
  <c r="B75" i="5"/>
  <c r="J78" i="5"/>
  <c r="B60" i="5"/>
  <c r="B55" i="5"/>
  <c r="K57" i="5"/>
  <c r="J64" i="5"/>
  <c r="B70" i="5"/>
  <c r="B73" i="5"/>
  <c r="C75" i="5"/>
  <c r="B79" i="5"/>
  <c r="J60" i="5"/>
  <c r="J56" i="5"/>
  <c r="K59" i="5"/>
  <c r="J62" i="5"/>
  <c r="J70" i="5"/>
  <c r="J79" i="5"/>
  <c r="G56" i="5"/>
  <c r="F59" i="5"/>
  <c r="G64" i="5"/>
  <c r="H69" i="5"/>
  <c r="C63" i="5"/>
  <c r="E54" i="5"/>
  <c r="C60" i="5"/>
  <c r="F67" i="5"/>
  <c r="K68" i="5"/>
  <c r="E70" i="5"/>
  <c r="G72" i="5"/>
  <c r="D73" i="5"/>
  <c r="H77" i="5"/>
  <c r="F54" i="5"/>
  <c r="C55" i="5"/>
  <c r="K55" i="5"/>
  <c r="H56" i="5"/>
  <c r="E57" i="5"/>
  <c r="G59" i="5"/>
  <c r="D60" i="5"/>
  <c r="I61" i="5"/>
  <c r="F62" i="5"/>
  <c r="K63" i="5"/>
  <c r="H64" i="5"/>
  <c r="E65" i="5"/>
  <c r="G67" i="5"/>
  <c r="D68" i="5"/>
  <c r="I69" i="5"/>
  <c r="F70" i="5"/>
  <c r="C71" i="5"/>
  <c r="K71" i="5"/>
  <c r="H72" i="5"/>
  <c r="E73" i="5"/>
  <c r="G75" i="5"/>
  <c r="D76" i="5"/>
  <c r="I77" i="5"/>
  <c r="F78" i="5"/>
  <c r="C79" i="5"/>
  <c r="K79" i="5"/>
  <c r="H80" i="5"/>
  <c r="E81" i="5"/>
  <c r="G54" i="5"/>
  <c r="D55" i="5"/>
  <c r="I56" i="5"/>
  <c r="F57" i="5"/>
  <c r="C58" i="5"/>
  <c r="K58" i="5"/>
  <c r="H59" i="5"/>
  <c r="E60" i="5"/>
  <c r="B61" i="5"/>
  <c r="J61" i="5"/>
  <c r="G62" i="5"/>
  <c r="D63" i="5"/>
  <c r="I64" i="5"/>
  <c r="F65" i="5"/>
  <c r="C66" i="5"/>
  <c r="K66" i="5"/>
  <c r="H67" i="5"/>
  <c r="E68" i="5"/>
  <c r="B69" i="5"/>
  <c r="J69" i="5"/>
  <c r="G70" i="5"/>
  <c r="D71" i="5"/>
  <c r="I72" i="5"/>
  <c r="F73" i="5"/>
  <c r="C74" i="5"/>
  <c r="K74" i="5"/>
  <c r="H75" i="5"/>
  <c r="E76" i="5"/>
  <c r="G78" i="5"/>
  <c r="D79" i="5"/>
  <c r="I80" i="5"/>
  <c r="F81" i="5"/>
  <c r="E61" i="5"/>
  <c r="D54" i="5"/>
  <c r="H54" i="5"/>
  <c r="E55" i="5"/>
  <c r="G57" i="5"/>
  <c r="D58" i="5"/>
  <c r="F60" i="5"/>
  <c r="C61" i="5"/>
  <c r="K61" i="5"/>
  <c r="H62" i="5"/>
  <c r="E63" i="5"/>
  <c r="G65" i="5"/>
  <c r="D66" i="5"/>
  <c r="I67" i="5"/>
  <c r="F68" i="5"/>
  <c r="C69" i="5"/>
  <c r="K69" i="5"/>
  <c r="H70" i="5"/>
  <c r="E71" i="5"/>
  <c r="G73" i="5"/>
  <c r="D74" i="5"/>
  <c r="I75" i="5"/>
  <c r="F76" i="5"/>
  <c r="C77" i="5"/>
  <c r="K77" i="5"/>
  <c r="H78" i="5"/>
  <c r="E79" i="5"/>
  <c r="G81" i="5"/>
  <c r="H57" i="5"/>
  <c r="E58" i="5"/>
  <c r="G60" i="5"/>
  <c r="D61" i="5"/>
  <c r="F63" i="5"/>
  <c r="C64" i="5"/>
  <c r="K64" i="5"/>
  <c r="H65" i="5"/>
  <c r="E66" i="5"/>
  <c r="G68" i="5"/>
  <c r="D69" i="5"/>
  <c r="I70" i="5"/>
  <c r="F71" i="5"/>
  <c r="C72" i="5"/>
  <c r="K72" i="5"/>
  <c r="H73" i="5"/>
  <c r="E74" i="5"/>
  <c r="G76" i="5"/>
  <c r="D77" i="5"/>
  <c r="I78" i="5"/>
  <c r="F79" i="5"/>
  <c r="C80" i="5"/>
  <c r="K80" i="5"/>
  <c r="H81" i="5"/>
  <c r="G79" i="5"/>
  <c r="D80" i="5"/>
  <c r="I81" i="5"/>
  <c r="E69" i="5"/>
  <c r="E77" i="5"/>
  <c r="C54" i="5"/>
  <c r="K54" i="5"/>
  <c r="H55" i="5"/>
  <c r="E56" i="5"/>
  <c r="G58" i="5"/>
  <c r="D59" i="5"/>
  <c r="F61" i="5"/>
  <c r="C62" i="5"/>
  <c r="K62" i="5"/>
  <c r="H63" i="5"/>
  <c r="E64" i="5"/>
  <c r="G66" i="5"/>
  <c r="D67" i="5"/>
  <c r="I68" i="5"/>
  <c r="F69" i="5"/>
  <c r="C70" i="5"/>
  <c r="K70" i="5"/>
  <c r="H71" i="5"/>
  <c r="E72" i="5"/>
  <c r="G74" i="5"/>
  <c r="D75" i="5"/>
  <c r="I76" i="5"/>
  <c r="F77" i="5"/>
  <c r="C78" i="5"/>
  <c r="K78" i="5"/>
  <c r="H79" i="5"/>
  <c r="E80" i="5"/>
  <c r="L54" i="5"/>
  <c r="H58" i="5"/>
  <c r="E59" i="5"/>
  <c r="G61" i="5"/>
  <c r="D62" i="5"/>
  <c r="F64" i="5"/>
  <c r="C65" i="5"/>
  <c r="K65" i="5"/>
  <c r="H66" i="5"/>
  <c r="E67" i="5"/>
  <c r="G69" i="5"/>
  <c r="D70" i="5"/>
  <c r="I71" i="5"/>
  <c r="F72" i="5"/>
  <c r="C73" i="5"/>
  <c r="K73" i="5"/>
  <c r="H74" i="5"/>
  <c r="E75" i="5"/>
  <c r="G77" i="5"/>
  <c r="D78" i="5"/>
  <c r="F80" i="5"/>
  <c r="C81" i="5"/>
  <c r="K81" i="5"/>
  <c r="D57" i="5"/>
  <c r="E62" i="5"/>
  <c r="D65" i="5"/>
  <c r="C68" i="5"/>
  <c r="B55" i="1"/>
  <c r="C55" i="1"/>
  <c r="D55" i="1"/>
  <c r="E55" i="1"/>
  <c r="F55" i="1"/>
  <c r="G55" i="1"/>
  <c r="H55" i="1"/>
  <c r="I55" i="1"/>
  <c r="J55" i="1"/>
  <c r="K55" i="1"/>
  <c r="B56" i="1"/>
  <c r="C56" i="1"/>
  <c r="D56" i="1"/>
  <c r="E56" i="1"/>
  <c r="F56" i="1"/>
  <c r="G56" i="1"/>
  <c r="H56" i="1"/>
  <c r="I56" i="1"/>
  <c r="J56" i="1"/>
  <c r="K56" i="1"/>
  <c r="B57" i="1"/>
  <c r="C57" i="1"/>
  <c r="D57" i="1"/>
  <c r="E57" i="1"/>
  <c r="F57" i="1"/>
  <c r="G57" i="1"/>
  <c r="H57" i="1"/>
  <c r="I57" i="1"/>
  <c r="J57" i="1"/>
  <c r="K57" i="1"/>
  <c r="B58" i="1"/>
  <c r="C58" i="1"/>
  <c r="D58" i="1"/>
  <c r="E58" i="1"/>
  <c r="F58" i="1"/>
  <c r="G58" i="1"/>
  <c r="H58" i="1"/>
  <c r="I58" i="1"/>
  <c r="J58" i="1"/>
  <c r="K58" i="1"/>
  <c r="B59" i="1"/>
  <c r="C59" i="1"/>
  <c r="D59" i="1"/>
  <c r="E59" i="1"/>
  <c r="F59" i="1"/>
  <c r="G59" i="1"/>
  <c r="H59" i="1"/>
  <c r="I59" i="1"/>
  <c r="J59" i="1"/>
  <c r="K59" i="1"/>
  <c r="B60" i="1"/>
  <c r="C60" i="1"/>
  <c r="D60" i="1"/>
  <c r="E60" i="1"/>
  <c r="F60" i="1"/>
  <c r="G60" i="1"/>
  <c r="H60" i="1"/>
  <c r="I60" i="1"/>
  <c r="J60" i="1"/>
  <c r="K60" i="1"/>
  <c r="B61" i="1"/>
  <c r="C61" i="1"/>
  <c r="D61" i="1"/>
  <c r="E61" i="1"/>
  <c r="F61" i="1"/>
  <c r="G61" i="1"/>
  <c r="H61" i="1"/>
  <c r="I61" i="1"/>
  <c r="J61" i="1"/>
  <c r="K61" i="1"/>
  <c r="B62" i="1"/>
  <c r="C62" i="1"/>
  <c r="D62" i="1"/>
  <c r="E62" i="1"/>
  <c r="F62" i="1"/>
  <c r="G62" i="1"/>
  <c r="H62" i="1"/>
  <c r="I62" i="1"/>
  <c r="J62" i="1"/>
  <c r="K62" i="1"/>
  <c r="B63" i="1"/>
  <c r="C63" i="1"/>
  <c r="D63" i="1"/>
  <c r="E63" i="1"/>
  <c r="F63" i="1"/>
  <c r="G63" i="1"/>
  <c r="H63" i="1"/>
  <c r="I63" i="1"/>
  <c r="J63" i="1"/>
  <c r="K63" i="1"/>
  <c r="B64" i="1"/>
  <c r="C64" i="1"/>
  <c r="D64" i="1"/>
  <c r="E64" i="1"/>
  <c r="F64" i="1"/>
  <c r="G64" i="1"/>
  <c r="H64" i="1"/>
  <c r="I64" i="1"/>
  <c r="J64" i="1"/>
  <c r="K64" i="1"/>
  <c r="B65" i="1"/>
  <c r="C65" i="1"/>
  <c r="D65" i="1"/>
  <c r="E65" i="1"/>
  <c r="F65" i="1"/>
  <c r="G65" i="1"/>
  <c r="H65" i="1"/>
  <c r="I65" i="1"/>
  <c r="J65" i="1"/>
  <c r="K65" i="1"/>
  <c r="B66" i="1"/>
  <c r="C66" i="1"/>
  <c r="D66" i="1"/>
  <c r="E66" i="1"/>
  <c r="F66" i="1"/>
  <c r="G66" i="1"/>
  <c r="H66" i="1"/>
  <c r="I66" i="1"/>
  <c r="J66" i="1"/>
  <c r="K66" i="1"/>
  <c r="B67" i="1"/>
  <c r="C67" i="1"/>
  <c r="D67" i="1"/>
  <c r="E67" i="1"/>
  <c r="F67" i="1"/>
  <c r="G67" i="1"/>
  <c r="H67" i="1"/>
  <c r="I67" i="1"/>
  <c r="J67" i="1"/>
  <c r="K67" i="1"/>
  <c r="B68" i="1"/>
  <c r="C68" i="1"/>
  <c r="D68" i="1"/>
  <c r="E68" i="1"/>
  <c r="F68" i="1"/>
  <c r="G68" i="1"/>
  <c r="H68" i="1"/>
  <c r="I68" i="1"/>
  <c r="J68" i="1"/>
  <c r="K68" i="1"/>
  <c r="B69" i="1"/>
  <c r="C69" i="1"/>
  <c r="D69" i="1"/>
  <c r="E69" i="1"/>
  <c r="F69" i="1"/>
  <c r="G69" i="1"/>
  <c r="H69" i="1"/>
  <c r="I69" i="1"/>
  <c r="J69" i="1"/>
  <c r="K69" i="1"/>
  <c r="B70" i="1"/>
  <c r="C70" i="1"/>
  <c r="D70" i="1"/>
  <c r="E70" i="1"/>
  <c r="F70" i="1"/>
  <c r="G70" i="1"/>
  <c r="H70" i="1"/>
  <c r="I70" i="1"/>
  <c r="J70" i="1"/>
  <c r="K70" i="1"/>
  <c r="B71" i="1"/>
  <c r="C71" i="1"/>
  <c r="D71" i="1"/>
  <c r="E71" i="1"/>
  <c r="F71" i="1"/>
  <c r="G71" i="1"/>
  <c r="H71" i="1"/>
  <c r="I71" i="1"/>
  <c r="J71" i="1"/>
  <c r="K71" i="1"/>
  <c r="B72" i="1"/>
  <c r="C72" i="1"/>
  <c r="D72" i="1"/>
  <c r="E72" i="1"/>
  <c r="F72" i="1"/>
  <c r="G72" i="1"/>
  <c r="H72" i="1"/>
  <c r="I72" i="1"/>
  <c r="J72" i="1"/>
  <c r="K72" i="1"/>
  <c r="B73" i="1"/>
  <c r="C73" i="1"/>
  <c r="D73" i="1"/>
  <c r="E73" i="1"/>
  <c r="F73" i="1"/>
  <c r="G73" i="1"/>
  <c r="H73" i="1"/>
  <c r="I73" i="1"/>
  <c r="J73" i="1"/>
  <c r="K73" i="1"/>
  <c r="B74" i="1"/>
  <c r="C74" i="1"/>
  <c r="D74" i="1"/>
  <c r="E74" i="1"/>
  <c r="F74" i="1"/>
  <c r="G74" i="1"/>
  <c r="H74" i="1"/>
  <c r="I74" i="1"/>
  <c r="J74" i="1"/>
  <c r="K74" i="1"/>
  <c r="B75" i="1"/>
  <c r="C75" i="1"/>
  <c r="D75" i="1"/>
  <c r="E75" i="1"/>
  <c r="F75" i="1"/>
  <c r="G75" i="1"/>
  <c r="H75" i="1"/>
  <c r="I75" i="1"/>
  <c r="J75" i="1"/>
  <c r="K75" i="1"/>
  <c r="B76" i="1"/>
  <c r="C76" i="1"/>
  <c r="D76" i="1"/>
  <c r="E76" i="1"/>
  <c r="F76" i="1"/>
  <c r="G76" i="1"/>
  <c r="H76" i="1"/>
  <c r="I76" i="1"/>
  <c r="J76" i="1"/>
  <c r="K76" i="1"/>
  <c r="B77" i="1"/>
  <c r="C77" i="1"/>
  <c r="D77" i="1"/>
  <c r="E77" i="1"/>
  <c r="F77" i="1"/>
  <c r="G77" i="1"/>
  <c r="H77" i="1"/>
  <c r="I77" i="1"/>
  <c r="J77" i="1"/>
  <c r="K77" i="1"/>
  <c r="B78" i="1"/>
  <c r="C78" i="1"/>
  <c r="D78" i="1"/>
  <c r="E78" i="1"/>
  <c r="F78" i="1"/>
  <c r="G78" i="1"/>
  <c r="H78" i="1"/>
  <c r="I78" i="1"/>
  <c r="J78" i="1"/>
  <c r="K78" i="1"/>
  <c r="B79" i="1"/>
  <c r="C79" i="1"/>
  <c r="D79" i="1"/>
  <c r="E79" i="1"/>
  <c r="F79" i="1"/>
  <c r="G79" i="1"/>
  <c r="H79" i="1"/>
  <c r="I79" i="1"/>
  <c r="J79" i="1"/>
  <c r="K79" i="1"/>
  <c r="B80" i="1"/>
  <c r="C80" i="1"/>
  <c r="D80" i="1"/>
  <c r="E80" i="1"/>
  <c r="F80" i="1"/>
  <c r="G80" i="1"/>
  <c r="H80" i="1"/>
  <c r="I80" i="1"/>
  <c r="J80" i="1"/>
  <c r="K80" i="1"/>
  <c r="B81" i="1"/>
  <c r="C81" i="1"/>
  <c r="D81" i="1"/>
  <c r="E81" i="1"/>
  <c r="F81" i="1"/>
  <c r="G81" i="1"/>
  <c r="H81" i="1"/>
  <c r="I81" i="1"/>
  <c r="J81" i="1"/>
  <c r="K81" i="1"/>
  <c r="C54" i="1"/>
  <c r="D54" i="1"/>
  <c r="E54" i="1"/>
  <c r="F54" i="1"/>
  <c r="G54" i="1"/>
  <c r="H54" i="1"/>
  <c r="I54" i="1"/>
  <c r="J54" i="1"/>
  <c r="K54" i="1"/>
  <c r="L54" i="1"/>
  <c r="T2" i="9" l="1"/>
  <c r="T9" i="9"/>
  <c r="T4" i="9"/>
  <c r="T6" i="9"/>
  <c r="T10" i="9"/>
  <c r="T5" i="9"/>
  <c r="T8" i="9"/>
  <c r="T13" i="9"/>
  <c r="T7" i="9"/>
  <c r="T12" i="9"/>
  <c r="T11" i="9"/>
  <c r="T3" i="9"/>
  <c r="W3" i="7" l="1"/>
  <c r="AC4" i="7"/>
  <c r="AA5" i="7"/>
  <c r="Z2" i="7"/>
  <c r="B54" i="1"/>
  <c r="AB2" i="7" l="1"/>
  <c r="AC5" i="7"/>
  <c r="AE4" i="7"/>
  <c r="AG3" i="7"/>
  <c r="W2" i="7"/>
  <c r="AG2" i="7"/>
  <c r="Y2" i="7"/>
  <c r="AH5" i="7"/>
  <c r="Z5" i="7"/>
  <c r="AJ4" i="7"/>
  <c r="AB4" i="7"/>
  <c r="AD3" i="7"/>
  <c r="AF2" i="7"/>
  <c r="X2" i="7"/>
  <c r="AG5" i="7"/>
  <c r="Y5" i="7"/>
  <c r="AI4" i="7"/>
  <c r="AA4" i="7"/>
  <c r="AC3" i="7"/>
  <c r="AC2" i="7"/>
  <c r="AD5" i="7"/>
  <c r="AF4" i="7"/>
  <c r="X4" i="7"/>
  <c r="AH3" i="7"/>
  <c r="Z3" i="7"/>
  <c r="AJ2" i="7"/>
  <c r="W4" i="7"/>
  <c r="T4" i="7" s="1"/>
  <c r="Y3" i="7"/>
  <c r="AE2" i="7"/>
  <c r="AF5" i="7"/>
  <c r="X5" i="7"/>
  <c r="AH4" i="7"/>
  <c r="Z4" i="7"/>
  <c r="AJ3" i="7"/>
  <c r="AB3" i="7"/>
  <c r="AD2" i="7"/>
  <c r="AE5" i="7"/>
  <c r="W5" i="7"/>
  <c r="AG4" i="7"/>
  <c r="Y4" i="7"/>
  <c r="AI3" i="7"/>
  <c r="AA3" i="7"/>
  <c r="AI2" i="7"/>
  <c r="AA2" i="7"/>
  <c r="AJ5" i="7"/>
  <c r="AB5" i="7"/>
  <c r="AD4" i="7"/>
  <c r="AF3" i="7"/>
  <c r="X3" i="7"/>
  <c r="T3" i="7" s="1"/>
  <c r="AH2" i="7"/>
  <c r="AI5" i="7"/>
  <c r="AE3" i="7"/>
  <c r="C49" i="1"/>
  <c r="D49" i="1"/>
  <c r="E49" i="1"/>
  <c r="F49" i="1"/>
  <c r="G49" i="1"/>
  <c r="H49" i="1"/>
  <c r="I49" i="1"/>
  <c r="J49" i="1"/>
  <c r="K49" i="1"/>
  <c r="L49" i="1"/>
  <c r="M49" i="1"/>
  <c r="B49" i="1"/>
  <c r="T2" i="7" l="1"/>
  <c r="T5" i="7"/>
  <c r="Y6" i="7"/>
  <c r="Z7" i="7"/>
  <c r="AD8" i="7"/>
  <c r="X9" i="7"/>
  <c r="AC10" i="7"/>
  <c r="AD11" i="7"/>
  <c r="W12" i="7"/>
  <c r="X13" i="7"/>
  <c r="AI13" i="7" l="1"/>
  <c r="AH13" i="7"/>
  <c r="Y13" i="7"/>
  <c r="W13" i="7"/>
  <c r="T13" i="7" s="1"/>
  <c r="Z12" i="7"/>
  <c r="Y12" i="7"/>
  <c r="AC11" i="7"/>
  <c r="AA11" i="7"/>
  <c r="AG13" i="7"/>
  <c r="AJ12" i="7"/>
  <c r="Z11" i="7"/>
  <c r="X8" i="7"/>
  <c r="AJ6" i="7"/>
  <c r="AE8" i="7"/>
  <c r="AE13" i="7"/>
  <c r="AI12" i="7"/>
  <c r="AI11" i="7"/>
  <c r="Y11" i="7"/>
  <c r="W8" i="7"/>
  <c r="AI6" i="7"/>
  <c r="AC13" i="7"/>
  <c r="AH12" i="7"/>
  <c r="AH11" i="7"/>
  <c r="X11" i="7"/>
  <c r="AD6" i="7"/>
  <c r="AB13" i="7"/>
  <c r="AG12" i="7"/>
  <c r="AG11" i="7"/>
  <c r="W11" i="7"/>
  <c r="AE7" i="7"/>
  <c r="AC6" i="7"/>
  <c r="AF8" i="7"/>
  <c r="AB12" i="7"/>
  <c r="AF11" i="7"/>
  <c r="AG9" i="7"/>
  <c r="AD7" i="7"/>
  <c r="AB6" i="7"/>
  <c r="AJ13" i="7"/>
  <c r="Z13" i="7"/>
  <c r="AA12" i="7"/>
  <c r="AE11" i="7"/>
  <c r="Y9" i="7"/>
  <c r="AC7" i="7"/>
  <c r="AA6" i="7"/>
  <c r="W7" i="7"/>
  <c r="AH10" i="7"/>
  <c r="AF9" i="7"/>
  <c r="AF10" i="7"/>
  <c r="W9" i="7"/>
  <c r="AE10" i="7"/>
  <c r="AC8" i="7"/>
  <c r="AD12" i="7"/>
  <c r="AJ10" i="7"/>
  <c r="AB10" i="7"/>
  <c r="AI9" i="7"/>
  <c r="AA9" i="7"/>
  <c r="AH8" i="7"/>
  <c r="Z8" i="7"/>
  <c r="AG7" i="7"/>
  <c r="Y7" i="7"/>
  <c r="AF6" i="7"/>
  <c r="X6" i="7"/>
  <c r="AD13" i="7"/>
  <c r="AC12" i="7"/>
  <c r="AJ11" i="7"/>
  <c r="AB11" i="7"/>
  <c r="AI10" i="7"/>
  <c r="AA10" i="7"/>
  <c r="AH9" i="7"/>
  <c r="Z9" i="7"/>
  <c r="AG8" i="7"/>
  <c r="Y8" i="7"/>
  <c r="AF7" i="7"/>
  <c r="X7" i="7"/>
  <c r="AE6" i="7"/>
  <c r="W6" i="7"/>
  <c r="Y10" i="7"/>
  <c r="Z10" i="7"/>
  <c r="AG10" i="7"/>
  <c r="X10" i="7"/>
  <c r="AE9" i="7"/>
  <c r="W10" i="7"/>
  <c r="AD9" i="7"/>
  <c r="AJ7" i="7"/>
  <c r="AB7" i="7"/>
  <c r="AF12" i="7"/>
  <c r="X12" i="7"/>
  <c r="T12" i="7" s="1"/>
  <c r="AD10" i="7"/>
  <c r="AC9" i="7"/>
  <c r="AJ8" i="7"/>
  <c r="AB8" i="7"/>
  <c r="AI7" i="7"/>
  <c r="AA7" i="7"/>
  <c r="AH6" i="7"/>
  <c r="Z6" i="7"/>
  <c r="AF13" i="7"/>
  <c r="AE12" i="7"/>
  <c r="AJ9" i="7"/>
  <c r="AB9" i="7"/>
  <c r="AI8" i="7"/>
  <c r="AA8" i="7"/>
  <c r="AH7" i="7"/>
  <c r="AG6" i="7"/>
  <c r="T7" i="7" l="1"/>
  <c r="T10" i="7"/>
  <c r="T8" i="7"/>
  <c r="T9" i="7"/>
  <c r="T6" i="7"/>
  <c r="T11" i="7"/>
  <c r="H56" i="4"/>
  <c r="H58" i="4"/>
  <c r="H60" i="4"/>
  <c r="H62" i="4"/>
  <c r="H64" i="4"/>
  <c r="H66" i="4"/>
  <c r="H68" i="4"/>
  <c r="H70" i="4"/>
  <c r="H72" i="4"/>
  <c r="H55" i="4"/>
  <c r="H57" i="4"/>
  <c r="H59" i="4"/>
  <c r="H61" i="4"/>
  <c r="H63" i="4"/>
  <c r="H65" i="4"/>
  <c r="H67" i="4"/>
  <c r="H69" i="4"/>
  <c r="H71" i="4"/>
  <c r="H54" i="4"/>
  <c r="I54" i="4"/>
  <c r="I56" i="4"/>
  <c r="I58" i="4"/>
  <c r="I60" i="4"/>
  <c r="I62" i="4"/>
  <c r="I64" i="4"/>
  <c r="I66" i="4"/>
  <c r="I68" i="4"/>
  <c r="I70" i="4"/>
  <c r="I72" i="4"/>
  <c r="I55" i="4"/>
  <c r="I57" i="4"/>
  <c r="I59" i="4"/>
  <c r="I61" i="4"/>
  <c r="I63" i="4"/>
  <c r="I65" i="4"/>
  <c r="I67" i="4"/>
  <c r="I69" i="4"/>
  <c r="I71" i="4"/>
  <c r="B55" i="4"/>
  <c r="B57" i="4"/>
  <c r="B59" i="4"/>
  <c r="B61" i="4"/>
  <c r="B63" i="4"/>
  <c r="B65" i="4"/>
  <c r="B67" i="4"/>
  <c r="B69" i="4"/>
  <c r="B71" i="4"/>
  <c r="B73" i="4"/>
  <c r="B56" i="4"/>
  <c r="B58" i="4"/>
  <c r="B60" i="4"/>
  <c r="B62" i="4"/>
  <c r="B64" i="4"/>
  <c r="B66" i="4"/>
  <c r="B68" i="4"/>
  <c r="B70" i="4"/>
  <c r="B72" i="4"/>
  <c r="B54" i="4"/>
  <c r="J55" i="4"/>
  <c r="J57" i="4"/>
  <c r="J59" i="4"/>
  <c r="J61" i="4"/>
  <c r="J63" i="4"/>
  <c r="J65" i="4"/>
  <c r="J67" i="4"/>
  <c r="J69" i="4"/>
  <c r="J71" i="4"/>
  <c r="J54" i="4"/>
  <c r="J56" i="4"/>
  <c r="J58" i="4"/>
  <c r="J60" i="4"/>
  <c r="J62" i="4"/>
  <c r="J64" i="4"/>
  <c r="J66" i="4"/>
  <c r="J68" i="4"/>
  <c r="J70" i="4"/>
  <c r="J72" i="4"/>
  <c r="C55" i="4"/>
  <c r="C57" i="4"/>
  <c r="C59" i="4"/>
  <c r="C61" i="4"/>
  <c r="C63" i="4"/>
  <c r="C65" i="4"/>
  <c r="C67" i="4"/>
  <c r="C69" i="4"/>
  <c r="C71" i="4"/>
  <c r="C54" i="4"/>
  <c r="C56" i="4"/>
  <c r="C58" i="4"/>
  <c r="C60" i="4"/>
  <c r="C62" i="4"/>
  <c r="C64" i="4"/>
  <c r="C66" i="4"/>
  <c r="C68" i="4"/>
  <c r="C70" i="4"/>
  <c r="C72" i="4"/>
  <c r="K55" i="4"/>
  <c r="K57" i="4"/>
  <c r="K59" i="4"/>
  <c r="K61" i="4"/>
  <c r="K63" i="4"/>
  <c r="K65" i="4"/>
  <c r="K67" i="4"/>
  <c r="K69" i="4"/>
  <c r="K71" i="4"/>
  <c r="K54" i="4"/>
  <c r="K56" i="4"/>
  <c r="K58" i="4"/>
  <c r="K60" i="4"/>
  <c r="K62" i="4"/>
  <c r="K64" i="4"/>
  <c r="K66" i="4"/>
  <c r="K68" i="4"/>
  <c r="K70" i="4"/>
  <c r="K72" i="4"/>
  <c r="D55" i="4"/>
  <c r="D57" i="4"/>
  <c r="D59" i="4"/>
  <c r="D61" i="4"/>
  <c r="D63" i="4"/>
  <c r="D65" i="4"/>
  <c r="D67" i="4"/>
  <c r="D69" i="4"/>
  <c r="D71" i="4"/>
  <c r="D54" i="4"/>
  <c r="D56" i="4"/>
  <c r="D58" i="4"/>
  <c r="D60" i="4"/>
  <c r="D62" i="4"/>
  <c r="D64" i="4"/>
  <c r="D66" i="4"/>
  <c r="D68" i="4"/>
  <c r="D70" i="4"/>
  <c r="D72" i="4"/>
  <c r="L54" i="4"/>
  <c r="E55" i="4"/>
  <c r="E57" i="4"/>
  <c r="E59" i="4"/>
  <c r="E61" i="4"/>
  <c r="E63" i="4"/>
  <c r="E65" i="4"/>
  <c r="E67" i="4"/>
  <c r="E69" i="4"/>
  <c r="E71" i="4"/>
  <c r="E54" i="4"/>
  <c r="E56" i="4"/>
  <c r="E58" i="4"/>
  <c r="E60" i="4"/>
  <c r="E62" i="4"/>
  <c r="E64" i="4"/>
  <c r="E66" i="4"/>
  <c r="E68" i="4"/>
  <c r="E70" i="4"/>
  <c r="E72" i="4"/>
  <c r="F56" i="4"/>
  <c r="F58" i="4"/>
  <c r="F60" i="4"/>
  <c r="F62" i="4"/>
  <c r="F64" i="4"/>
  <c r="F66" i="4"/>
  <c r="F68" i="4"/>
  <c r="F70" i="4"/>
  <c r="F72" i="4"/>
  <c r="F55" i="4"/>
  <c r="F57" i="4"/>
  <c r="F59" i="4"/>
  <c r="F61" i="4"/>
  <c r="F63" i="4"/>
  <c r="F65" i="4"/>
  <c r="F67" i="4"/>
  <c r="F69" i="4"/>
  <c r="F71" i="4"/>
  <c r="F54" i="4"/>
  <c r="G54" i="4"/>
  <c r="G56" i="4"/>
  <c r="G58" i="4"/>
  <c r="G60" i="4"/>
  <c r="G62" i="4"/>
  <c r="G64" i="4"/>
  <c r="G66" i="4"/>
  <c r="G68" i="4"/>
  <c r="G70" i="4"/>
  <c r="G72" i="4"/>
  <c r="G55" i="4"/>
  <c r="G57" i="4"/>
  <c r="G59" i="4"/>
  <c r="G61" i="4"/>
  <c r="G63" i="4"/>
  <c r="G65" i="4"/>
  <c r="G67" i="4"/>
  <c r="G69" i="4"/>
  <c r="G71" i="4"/>
  <c r="D55" i="3"/>
  <c r="D57" i="3"/>
  <c r="D59" i="3"/>
  <c r="D61" i="3"/>
  <c r="D63" i="3"/>
  <c r="D56" i="3"/>
  <c r="D58" i="3"/>
  <c r="D60" i="3"/>
  <c r="D62" i="3"/>
  <c r="D64" i="3"/>
  <c r="D66" i="3"/>
  <c r="D68" i="3"/>
  <c r="D70" i="3"/>
  <c r="D72" i="3"/>
  <c r="D71" i="3"/>
  <c r="D54" i="3"/>
  <c r="D67" i="3"/>
  <c r="D65" i="3"/>
  <c r="D69" i="3"/>
  <c r="L55" i="3"/>
  <c r="L57" i="3"/>
  <c r="L59" i="3"/>
  <c r="L61" i="3"/>
  <c r="L63" i="3"/>
  <c r="L56" i="3"/>
  <c r="L58" i="3"/>
  <c r="L60" i="3"/>
  <c r="L62" i="3"/>
  <c r="L64" i="3"/>
  <c r="L66" i="3"/>
  <c r="L68" i="3"/>
  <c r="L70" i="3"/>
  <c r="L72" i="3"/>
  <c r="L65" i="3"/>
  <c r="L54" i="3"/>
  <c r="L71" i="3"/>
  <c r="L69" i="3"/>
  <c r="L67" i="3"/>
  <c r="E54" i="3"/>
  <c r="E56" i="3"/>
  <c r="E58" i="3"/>
  <c r="E60" i="3"/>
  <c r="E62" i="3"/>
  <c r="E64" i="3"/>
  <c r="E66" i="3"/>
  <c r="E68" i="3"/>
  <c r="E70" i="3"/>
  <c r="E72" i="3"/>
  <c r="E71" i="3"/>
  <c r="E69" i="3"/>
  <c r="E57" i="3"/>
  <c r="E61" i="3"/>
  <c r="E67" i="3"/>
  <c r="E65" i="3"/>
  <c r="E55" i="3"/>
  <c r="E59" i="3"/>
  <c r="E63" i="3"/>
  <c r="M54" i="3"/>
  <c r="M56" i="3"/>
  <c r="M58" i="3"/>
  <c r="M60" i="3"/>
  <c r="M62" i="3"/>
  <c r="M64" i="3"/>
  <c r="M66" i="3"/>
  <c r="M68" i="3"/>
  <c r="M70" i="3"/>
  <c r="M72" i="3"/>
  <c r="M67" i="3"/>
  <c r="M55" i="3"/>
  <c r="M59" i="3"/>
  <c r="M63" i="3"/>
  <c r="M71" i="3"/>
  <c r="M57" i="3"/>
  <c r="M61" i="3"/>
  <c r="M69" i="3"/>
  <c r="M65" i="3"/>
  <c r="F60" i="3"/>
  <c r="F54" i="3"/>
  <c r="F56" i="3"/>
  <c r="F58" i="3"/>
  <c r="F62" i="3"/>
  <c r="F64" i="3"/>
  <c r="F66" i="3"/>
  <c r="F68" i="3"/>
  <c r="F70" i="3"/>
  <c r="F55" i="3"/>
  <c r="F59" i="3"/>
  <c r="F63" i="3"/>
  <c r="F71" i="3"/>
  <c r="F69" i="3"/>
  <c r="F57" i="3"/>
  <c r="F61" i="3"/>
  <c r="F67" i="3"/>
  <c r="F65" i="3"/>
  <c r="F72" i="3"/>
  <c r="G70" i="3"/>
  <c r="G58" i="3"/>
  <c r="G62" i="3"/>
  <c r="G72" i="3"/>
  <c r="G68" i="3"/>
  <c r="G71" i="3"/>
  <c r="G54" i="3"/>
  <c r="G66" i="3"/>
  <c r="G69" i="3"/>
  <c r="G57" i="3"/>
  <c r="G61" i="3"/>
  <c r="G67" i="3"/>
  <c r="G56" i="3"/>
  <c r="G60" i="3"/>
  <c r="G64" i="3"/>
  <c r="G65" i="3"/>
  <c r="G55" i="3"/>
  <c r="G59" i="3"/>
  <c r="G63" i="3"/>
  <c r="H56" i="3"/>
  <c r="H58" i="3"/>
  <c r="H60" i="3"/>
  <c r="H62" i="3"/>
  <c r="H64" i="3"/>
  <c r="H55" i="3"/>
  <c r="H57" i="3"/>
  <c r="H59" i="3"/>
  <c r="H61" i="3"/>
  <c r="H63" i="3"/>
  <c r="H65" i="3"/>
  <c r="H67" i="3"/>
  <c r="H69" i="3"/>
  <c r="H71" i="3"/>
  <c r="H70" i="3"/>
  <c r="H72" i="3"/>
  <c r="H68" i="3"/>
  <c r="H54" i="3"/>
  <c r="H66" i="3"/>
  <c r="I55" i="3"/>
  <c r="I57" i="3"/>
  <c r="I59" i="3"/>
  <c r="I61" i="3"/>
  <c r="I63" i="3"/>
  <c r="I65" i="3"/>
  <c r="I67" i="3"/>
  <c r="I69" i="3"/>
  <c r="I71" i="3"/>
  <c r="I58" i="3"/>
  <c r="I62" i="3"/>
  <c r="I70" i="3"/>
  <c r="I72" i="3"/>
  <c r="I68" i="3"/>
  <c r="I54" i="3"/>
  <c r="I66" i="3"/>
  <c r="I56" i="3"/>
  <c r="I60" i="3"/>
  <c r="I64" i="3"/>
  <c r="B54" i="3"/>
  <c r="B55" i="3"/>
  <c r="B57" i="3"/>
  <c r="B59" i="3"/>
  <c r="B61" i="3"/>
  <c r="B63" i="3"/>
  <c r="B65" i="3"/>
  <c r="B67" i="3"/>
  <c r="B69" i="3"/>
  <c r="B71" i="3"/>
  <c r="B58" i="3"/>
  <c r="B62" i="3"/>
  <c r="B70" i="3"/>
  <c r="B56" i="3"/>
  <c r="B60" i="3"/>
  <c r="B64" i="3"/>
  <c r="B72" i="3"/>
  <c r="B73" i="3"/>
  <c r="B68" i="3"/>
  <c r="B66" i="3"/>
  <c r="J55" i="3"/>
  <c r="J57" i="3"/>
  <c r="J59" i="3"/>
  <c r="J61" i="3"/>
  <c r="J63" i="3"/>
  <c r="J65" i="3"/>
  <c r="J67" i="3"/>
  <c r="J69" i="3"/>
  <c r="J71" i="3"/>
  <c r="J56" i="3"/>
  <c r="J60" i="3"/>
  <c r="J64" i="3"/>
  <c r="J58" i="3"/>
  <c r="J62" i="3"/>
  <c r="J70" i="3"/>
  <c r="J72" i="3"/>
  <c r="J68" i="3"/>
  <c r="J54" i="3"/>
  <c r="J66" i="3"/>
  <c r="C69" i="3"/>
  <c r="C72" i="3"/>
  <c r="C70" i="3"/>
  <c r="C68" i="3"/>
  <c r="C57" i="3"/>
  <c r="C61" i="3"/>
  <c r="C65" i="3"/>
  <c r="C66" i="3"/>
  <c r="C56" i="3"/>
  <c r="C60" i="3"/>
  <c r="C64" i="3"/>
  <c r="C55" i="3"/>
  <c r="C59" i="3"/>
  <c r="C63" i="3"/>
  <c r="C71" i="3"/>
  <c r="C58" i="3"/>
  <c r="C62" i="3"/>
  <c r="C67" i="3"/>
  <c r="C54" i="3"/>
  <c r="K66" i="3"/>
  <c r="K56" i="3"/>
  <c r="K55" i="3"/>
  <c r="K59" i="3"/>
  <c r="K63" i="3"/>
  <c r="K71" i="3"/>
  <c r="K58" i="3"/>
  <c r="K62" i="3"/>
  <c r="K69" i="3"/>
  <c r="K57" i="3"/>
  <c r="K61" i="3"/>
  <c r="K67" i="3"/>
  <c r="K70" i="3"/>
  <c r="K72" i="3"/>
  <c r="K65" i="3"/>
  <c r="K68" i="3"/>
  <c r="K54" i="3"/>
  <c r="K60" i="3"/>
  <c r="K64" i="3"/>
  <c r="B52" i="2" l="1"/>
  <c r="C52" i="2"/>
  <c r="D52" i="2"/>
  <c r="E52" i="2"/>
  <c r="F52" i="2"/>
  <c r="G52" i="2"/>
  <c r="H52" i="2"/>
  <c r="I52" i="2"/>
  <c r="J52" i="2"/>
  <c r="K52" i="2"/>
  <c r="L52" i="2"/>
  <c r="M52" i="2"/>
  <c r="B53" i="2"/>
  <c r="C53" i="2"/>
  <c r="D53" i="2"/>
  <c r="E53" i="2"/>
  <c r="F53" i="2"/>
  <c r="G53" i="2"/>
  <c r="H53" i="2"/>
  <c r="I53" i="2"/>
  <c r="J53" i="2"/>
  <c r="K53" i="2"/>
  <c r="L53" i="2"/>
  <c r="M53" i="2"/>
  <c r="B54" i="2"/>
  <c r="C54" i="2"/>
  <c r="D54" i="2"/>
  <c r="E54" i="2"/>
  <c r="F54" i="2"/>
  <c r="G54" i="2"/>
  <c r="H54" i="2"/>
  <c r="I54" i="2"/>
  <c r="J54" i="2"/>
  <c r="K54" i="2"/>
  <c r="L54" i="2"/>
  <c r="M54" i="2"/>
  <c r="B55" i="2"/>
  <c r="C55" i="2"/>
  <c r="D55" i="2"/>
  <c r="E55" i="2"/>
  <c r="F55" i="2"/>
  <c r="G55" i="2"/>
  <c r="H55" i="2"/>
  <c r="I55" i="2"/>
  <c r="J55" i="2"/>
  <c r="K55" i="2"/>
  <c r="L55" i="2"/>
  <c r="M55" i="2"/>
  <c r="B56" i="2"/>
  <c r="C56" i="2"/>
  <c r="D56" i="2"/>
  <c r="E56" i="2"/>
  <c r="F56" i="2"/>
  <c r="G56" i="2"/>
  <c r="H56" i="2"/>
  <c r="I56" i="2"/>
  <c r="J56" i="2"/>
  <c r="K56" i="2"/>
  <c r="L56" i="2"/>
  <c r="M56" i="2"/>
  <c r="B57" i="2"/>
  <c r="C57" i="2"/>
  <c r="D57" i="2"/>
  <c r="E57" i="2"/>
  <c r="F57" i="2"/>
  <c r="G57" i="2"/>
  <c r="H57" i="2"/>
  <c r="I57" i="2"/>
  <c r="J57" i="2"/>
  <c r="K57" i="2"/>
  <c r="L57" i="2"/>
  <c r="M57" i="2"/>
  <c r="B58" i="2"/>
  <c r="C58" i="2"/>
  <c r="D58" i="2"/>
  <c r="E58" i="2"/>
  <c r="F58" i="2"/>
  <c r="G58" i="2"/>
  <c r="H58" i="2"/>
  <c r="I58" i="2"/>
  <c r="J58" i="2"/>
  <c r="K58" i="2"/>
  <c r="L58" i="2"/>
  <c r="M58" i="2"/>
  <c r="B59" i="2"/>
  <c r="C59" i="2"/>
  <c r="D59" i="2"/>
  <c r="E59" i="2"/>
  <c r="F59" i="2"/>
  <c r="G59" i="2"/>
  <c r="H59" i="2"/>
  <c r="I59" i="2"/>
  <c r="J59" i="2"/>
  <c r="K59" i="2"/>
  <c r="L59" i="2"/>
  <c r="M59" i="2"/>
  <c r="B60" i="2"/>
  <c r="C60" i="2"/>
  <c r="D60" i="2"/>
  <c r="E60" i="2"/>
  <c r="F60" i="2"/>
  <c r="G60" i="2"/>
  <c r="H60" i="2"/>
  <c r="I60" i="2"/>
  <c r="J60" i="2"/>
  <c r="K60" i="2"/>
  <c r="L60" i="2"/>
  <c r="M60" i="2"/>
  <c r="B61" i="2"/>
  <c r="C61" i="2"/>
  <c r="D61" i="2"/>
  <c r="E61" i="2"/>
  <c r="F61" i="2"/>
  <c r="G61" i="2"/>
  <c r="H61" i="2"/>
  <c r="I61" i="2"/>
  <c r="J61" i="2"/>
  <c r="K61" i="2"/>
  <c r="L61" i="2"/>
  <c r="M61" i="2"/>
  <c r="B62" i="2"/>
  <c r="C62" i="2"/>
  <c r="D62" i="2"/>
  <c r="E62" i="2"/>
  <c r="F62" i="2"/>
  <c r="G62" i="2"/>
  <c r="H62" i="2"/>
  <c r="I62" i="2"/>
  <c r="J62" i="2"/>
  <c r="K62" i="2"/>
  <c r="L62" i="2"/>
  <c r="M62" i="2"/>
  <c r="B63" i="2"/>
  <c r="C63" i="2"/>
  <c r="D63" i="2"/>
  <c r="E63" i="2"/>
  <c r="F63" i="2"/>
  <c r="G63" i="2"/>
  <c r="H63" i="2"/>
  <c r="I63" i="2"/>
  <c r="J63" i="2"/>
  <c r="K63" i="2"/>
  <c r="L63" i="2"/>
  <c r="M63" i="2"/>
  <c r="B64" i="2"/>
  <c r="C64" i="2"/>
  <c r="D64" i="2"/>
  <c r="E64" i="2"/>
  <c r="F64" i="2"/>
  <c r="G64" i="2"/>
  <c r="H64" i="2"/>
  <c r="I64" i="2"/>
  <c r="J64" i="2"/>
  <c r="K64" i="2"/>
  <c r="L64" i="2"/>
  <c r="M64" i="2"/>
  <c r="B65" i="2"/>
  <c r="C65" i="2"/>
  <c r="D65" i="2"/>
  <c r="E65" i="2"/>
  <c r="F65" i="2"/>
  <c r="G65" i="2"/>
  <c r="H65" i="2"/>
  <c r="I65" i="2"/>
  <c r="J65" i="2"/>
  <c r="K65" i="2"/>
  <c r="L65" i="2"/>
  <c r="M65" i="2"/>
  <c r="B66" i="2"/>
  <c r="C66" i="2"/>
  <c r="D66" i="2"/>
  <c r="E66" i="2"/>
  <c r="F66" i="2"/>
  <c r="G66" i="2"/>
  <c r="H66" i="2"/>
  <c r="I66" i="2"/>
  <c r="J66" i="2"/>
  <c r="K66" i="2"/>
  <c r="L66" i="2"/>
  <c r="M66" i="2"/>
  <c r="B67" i="2"/>
  <c r="C67" i="2"/>
  <c r="D67" i="2"/>
  <c r="E67" i="2"/>
  <c r="F67" i="2"/>
  <c r="G67" i="2"/>
  <c r="H67" i="2"/>
  <c r="I67" i="2"/>
  <c r="J67" i="2"/>
  <c r="K67" i="2"/>
  <c r="L67" i="2"/>
  <c r="M67" i="2"/>
  <c r="B68" i="2"/>
  <c r="C68" i="2"/>
  <c r="D68" i="2"/>
  <c r="E68" i="2"/>
  <c r="F68" i="2"/>
  <c r="G68" i="2"/>
  <c r="H68" i="2"/>
  <c r="I68" i="2"/>
  <c r="J68" i="2"/>
  <c r="K68" i="2"/>
  <c r="L68" i="2"/>
  <c r="M68" i="2"/>
  <c r="B69" i="2"/>
  <c r="C69" i="2"/>
  <c r="D69" i="2"/>
  <c r="E69" i="2"/>
  <c r="F69" i="2"/>
  <c r="G69" i="2"/>
  <c r="H69" i="2"/>
  <c r="I69" i="2"/>
  <c r="J69" i="2"/>
  <c r="K69" i="2"/>
  <c r="L69" i="2"/>
  <c r="M69" i="2"/>
  <c r="B70" i="2"/>
  <c r="C51" i="2"/>
  <c r="D51" i="2"/>
  <c r="E51" i="2"/>
  <c r="F51" i="2"/>
  <c r="G51" i="2"/>
  <c r="H51" i="2"/>
  <c r="I51" i="2"/>
  <c r="J51" i="2"/>
  <c r="K51" i="2"/>
  <c r="L51" i="2"/>
  <c r="M51" i="2"/>
  <c r="B51" i="2"/>
</calcChain>
</file>

<file path=xl/sharedStrings.xml><?xml version="1.0" encoding="utf-8"?>
<sst xmlns="http://schemas.openxmlformats.org/spreadsheetml/2006/main" count="332" uniqueCount="9">
  <si>
    <t>name/time</t>
  </si>
  <si>
    <t>max</t>
  </si>
  <si>
    <t>median</t>
  </si>
  <si>
    <t>MAD</t>
  </si>
  <si>
    <t>603D</t>
  </si>
  <si>
    <t>603E</t>
  </si>
  <si>
    <t>603F</t>
  </si>
  <si>
    <t>60DD</t>
  </si>
  <si>
    <t>60DE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</si>
</sst>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1"/>
  <sheetViews>
    <sheetView topLeftCell="A49" workbookViewId="0">
      <selection activeCell="B54" sqref="B54:M81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4</v>
      </c>
      <c r="B2">
        <v>12.00193</v>
      </c>
      <c r="C2">
        <v>12.208869999999999</v>
      </c>
      <c r="D2">
        <v>11.626239999999999</v>
      </c>
      <c r="E2">
        <v>10.057169999999999</v>
      </c>
      <c r="F2">
        <v>9.8378200000000007</v>
      </c>
      <c r="G2">
        <v>9.2464899999999997</v>
      </c>
      <c r="H2">
        <v>9.7931600000000003</v>
      </c>
      <c r="I2">
        <v>9.6783800000000006</v>
      </c>
      <c r="J2">
        <v>9.5117200000000004</v>
      </c>
      <c r="K2">
        <v>9.5926799999999997</v>
      </c>
      <c r="L2">
        <v>9.5750799999999998</v>
      </c>
      <c r="M2">
        <v>9.7626399999999993</v>
      </c>
    </row>
    <row r="3" spans="1:13" x14ac:dyDescent="0.25">
      <c r="A3" t="s">
        <v>5</v>
      </c>
      <c r="B3">
        <v>9.2942499999999999</v>
      </c>
      <c r="C3">
        <v>11.07836</v>
      </c>
      <c r="D3">
        <v>8.5824400000000001</v>
      </c>
      <c r="E3">
        <v>6.7569400000000002</v>
      </c>
      <c r="F3">
        <v>6.17706</v>
      </c>
      <c r="G3">
        <v>4.9231400000000001</v>
      </c>
      <c r="H3">
        <v>3.7496100000000001</v>
      </c>
      <c r="I3">
        <v>2.1244700000000001</v>
      </c>
      <c r="J3">
        <v>1.46499</v>
      </c>
      <c r="K3">
        <v>1.0476099999999999</v>
      </c>
      <c r="L3">
        <v>0.88558999999999999</v>
      </c>
      <c r="M3">
        <v>0.64217999999999997</v>
      </c>
    </row>
    <row r="4" spans="1:13" x14ac:dyDescent="0.25">
      <c r="A4" t="s">
        <v>6</v>
      </c>
      <c r="B4">
        <v>12.89241</v>
      </c>
      <c r="C4">
        <v>11.657450000000001</v>
      </c>
      <c r="D4">
        <v>10.72559</v>
      </c>
      <c r="E4">
        <v>9.6929200000000009</v>
      </c>
      <c r="F4">
        <v>9.9543999999999997</v>
      </c>
      <c r="G4">
        <v>9.4269400000000001</v>
      </c>
      <c r="H4">
        <v>9.8752600000000008</v>
      </c>
      <c r="I4">
        <v>9.6065299999999993</v>
      </c>
      <c r="J4">
        <v>9.76295</v>
      </c>
      <c r="K4">
        <v>10.025510000000001</v>
      </c>
      <c r="L4">
        <v>10.185639999999999</v>
      </c>
      <c r="M4">
        <v>10.494199999999999</v>
      </c>
    </row>
    <row r="5" spans="1:13" x14ac:dyDescent="0.25">
      <c r="A5">
        <v>6040</v>
      </c>
      <c r="B5">
        <v>12.68426</v>
      </c>
      <c r="C5">
        <v>11.589700000000001</v>
      </c>
      <c r="D5">
        <v>10.513109999999999</v>
      </c>
      <c r="E5">
        <v>10.1456</v>
      </c>
      <c r="F5">
        <v>10.08235</v>
      </c>
      <c r="G5">
        <v>9.1434099999999994</v>
      </c>
      <c r="H5">
        <v>9.8046399999999991</v>
      </c>
      <c r="I5">
        <v>9.1678700000000006</v>
      </c>
      <c r="J5">
        <v>9.45322</v>
      </c>
      <c r="K5">
        <v>9.5371199999999998</v>
      </c>
      <c r="L5">
        <v>9.3777899999999992</v>
      </c>
      <c r="M5">
        <v>9.2306799999999996</v>
      </c>
    </row>
    <row r="6" spans="1:13" x14ac:dyDescent="0.25">
      <c r="A6" t="s">
        <v>7</v>
      </c>
      <c r="B6">
        <v>0.57060999999999995</v>
      </c>
      <c r="C6">
        <v>2.0539999999999999E-2</v>
      </c>
      <c r="D6">
        <v>0.12413</v>
      </c>
      <c r="E6">
        <v>0.11262</v>
      </c>
      <c r="F6">
        <v>9.2950000000000005E-2</v>
      </c>
      <c r="G6">
        <v>6.225E-2</v>
      </c>
      <c r="H6">
        <v>8.0697700000000001</v>
      </c>
      <c r="I6">
        <v>4.5045999999999999</v>
      </c>
      <c r="J6">
        <v>5.2171399999999997</v>
      </c>
      <c r="K6">
        <v>6.6816500000000003</v>
      </c>
      <c r="L6">
        <v>4.4869399999999997</v>
      </c>
      <c r="M6">
        <v>3.5470299999999999</v>
      </c>
    </row>
    <row r="7" spans="1:13" x14ac:dyDescent="0.25">
      <c r="A7" t="s">
        <v>8</v>
      </c>
      <c r="B7">
        <v>15.06898</v>
      </c>
      <c r="C7">
        <v>13.53701</v>
      </c>
      <c r="D7">
        <v>11.8895</v>
      </c>
      <c r="E7">
        <v>10.44516</v>
      </c>
      <c r="F7">
        <v>8.9899500000000003</v>
      </c>
      <c r="G7">
        <v>8.2095599999999997</v>
      </c>
      <c r="H7">
        <v>0.68010000000000004</v>
      </c>
      <c r="I7">
        <v>1.4536500000000001</v>
      </c>
      <c r="J7">
        <v>1.32592</v>
      </c>
      <c r="K7">
        <v>1.28237</v>
      </c>
      <c r="L7">
        <v>1.2311099999999999</v>
      </c>
      <c r="M7">
        <v>1.2916099999999999</v>
      </c>
    </row>
    <row r="8" spans="1:13" x14ac:dyDescent="0.25">
      <c r="A8">
        <v>6000</v>
      </c>
      <c r="B8">
        <v>10.394019999999999</v>
      </c>
      <c r="C8">
        <v>7.8935500000000003</v>
      </c>
      <c r="D8">
        <v>7.6944499999999998</v>
      </c>
      <c r="E8">
        <v>8.5044799999999992</v>
      </c>
      <c r="F8">
        <v>8.6711899999999993</v>
      </c>
      <c r="G8">
        <v>8.1952599999999993</v>
      </c>
      <c r="H8">
        <v>8.6035599999999999</v>
      </c>
      <c r="I8">
        <v>8.8170000000000002</v>
      </c>
      <c r="J8">
        <v>8.7711199999999998</v>
      </c>
      <c r="K8">
        <v>8.8824400000000008</v>
      </c>
      <c r="L8">
        <v>8.9207400000000003</v>
      </c>
      <c r="M8">
        <v>10.11613</v>
      </c>
    </row>
    <row r="9" spans="1:13" x14ac:dyDescent="0.25">
      <c r="A9" t="s">
        <v>4</v>
      </c>
      <c r="B9">
        <v>0.26650000000000001</v>
      </c>
      <c r="C9">
        <v>0.60326000000000002</v>
      </c>
      <c r="D9">
        <v>0.51200999999999997</v>
      </c>
      <c r="E9">
        <v>0.43928</v>
      </c>
      <c r="F9">
        <v>0.41370000000000001</v>
      </c>
      <c r="G9">
        <v>0.35485</v>
      </c>
      <c r="H9">
        <v>0.37164999999999998</v>
      </c>
      <c r="I9">
        <v>0.38405</v>
      </c>
      <c r="J9">
        <v>0.38063000000000002</v>
      </c>
      <c r="K9">
        <v>0.36793999999999999</v>
      </c>
      <c r="L9">
        <v>0.41385</v>
      </c>
      <c r="M9">
        <v>0.42060999999999998</v>
      </c>
    </row>
    <row r="10" spans="1:13" x14ac:dyDescent="0.25">
      <c r="A10" t="s">
        <v>5</v>
      </c>
      <c r="B10">
        <v>9.4594400000000007</v>
      </c>
      <c r="C10">
        <v>3.56656</v>
      </c>
      <c r="D10">
        <v>3.2940100000000001</v>
      </c>
      <c r="E10">
        <v>2.6522600000000001</v>
      </c>
      <c r="F10">
        <v>2.46347</v>
      </c>
      <c r="G10">
        <v>2.2479300000000002</v>
      </c>
      <c r="H10">
        <v>1.8737299999999999</v>
      </c>
      <c r="I10">
        <v>1.5923400000000001</v>
      </c>
      <c r="J10">
        <v>1.4962</v>
      </c>
      <c r="K10">
        <v>1.38957</v>
      </c>
      <c r="L10">
        <v>1.2990200000000001</v>
      </c>
      <c r="M10">
        <v>1.0949500000000001</v>
      </c>
    </row>
    <row r="11" spans="1:13" x14ac:dyDescent="0.25">
      <c r="A11" t="s">
        <v>6</v>
      </c>
      <c r="B11">
        <v>0.18633</v>
      </c>
      <c r="C11">
        <v>0.42053000000000001</v>
      </c>
      <c r="D11">
        <v>0.40057999999999999</v>
      </c>
      <c r="E11">
        <v>0.35709000000000002</v>
      </c>
      <c r="F11">
        <v>0.32984000000000002</v>
      </c>
      <c r="G11">
        <v>0.29676999999999998</v>
      </c>
      <c r="H11">
        <v>0.27095999999999998</v>
      </c>
      <c r="I11">
        <v>0.25894</v>
      </c>
      <c r="J11">
        <v>0.28294000000000002</v>
      </c>
      <c r="K11">
        <v>0.24929000000000001</v>
      </c>
      <c r="L11">
        <v>0.25257000000000002</v>
      </c>
      <c r="M11">
        <v>0.24357999999999999</v>
      </c>
    </row>
    <row r="12" spans="1:13" x14ac:dyDescent="0.25">
      <c r="A12">
        <v>6040</v>
      </c>
      <c r="B12">
        <v>0.37647999999999998</v>
      </c>
      <c r="C12">
        <v>0.70230000000000004</v>
      </c>
      <c r="D12">
        <v>0.51576999999999995</v>
      </c>
      <c r="E12">
        <v>0.52385000000000004</v>
      </c>
      <c r="F12">
        <v>0.48437999999999998</v>
      </c>
      <c r="G12">
        <v>0.44253999999999999</v>
      </c>
      <c r="H12">
        <v>0.43180000000000002</v>
      </c>
      <c r="I12">
        <v>0.43179000000000001</v>
      </c>
      <c r="J12">
        <v>0.46182000000000001</v>
      </c>
      <c r="K12">
        <v>0.45563999999999999</v>
      </c>
      <c r="L12">
        <v>0.48065999999999998</v>
      </c>
      <c r="M12">
        <v>0.44436999999999999</v>
      </c>
    </row>
    <row r="13" spans="1:13" x14ac:dyDescent="0.25">
      <c r="A13" t="s">
        <v>7</v>
      </c>
      <c r="B13">
        <v>6.8096100000000002</v>
      </c>
      <c r="C13">
        <v>11.840070000000001</v>
      </c>
      <c r="D13">
        <v>9.0806900000000006</v>
      </c>
      <c r="E13">
        <v>7.9841499999999996</v>
      </c>
      <c r="F13">
        <v>7.9116799999999996</v>
      </c>
      <c r="G13">
        <v>7.0686999999999998</v>
      </c>
      <c r="H13">
        <v>8.6297599999999992</v>
      </c>
      <c r="I13">
        <v>7.3842999999999996</v>
      </c>
      <c r="J13">
        <v>7.2717000000000001</v>
      </c>
      <c r="K13">
        <v>6.9556100000000001</v>
      </c>
      <c r="L13">
        <v>6.5473499999999998</v>
      </c>
      <c r="M13">
        <v>5.90341</v>
      </c>
    </row>
    <row r="14" spans="1:13" x14ac:dyDescent="0.25">
      <c r="A14" t="s">
        <v>8</v>
      </c>
      <c r="B14">
        <v>13.458640000000001</v>
      </c>
      <c r="C14">
        <v>9.0614399999999993</v>
      </c>
      <c r="D14">
        <v>8.6100700000000003</v>
      </c>
      <c r="E14">
        <v>7.7669600000000001</v>
      </c>
      <c r="F14">
        <v>7.5797699999999999</v>
      </c>
      <c r="G14">
        <v>7.4182399999999999</v>
      </c>
      <c r="H14">
        <v>7.27095</v>
      </c>
      <c r="I14">
        <v>7.1110699999999998</v>
      </c>
      <c r="J14">
        <v>7.1348099999999999</v>
      </c>
      <c r="K14">
        <v>7.2012200000000002</v>
      </c>
      <c r="L14">
        <v>7.1128600000000004</v>
      </c>
      <c r="M14">
        <v>6.8242799999999999</v>
      </c>
    </row>
    <row r="15" spans="1:13" x14ac:dyDescent="0.25">
      <c r="A15">
        <v>6000</v>
      </c>
      <c r="B15">
        <v>12.881930000000001</v>
      </c>
      <c r="C15">
        <v>6.6410200000000001</v>
      </c>
      <c r="D15">
        <v>6.71821</v>
      </c>
      <c r="E15">
        <v>7.2951499999999996</v>
      </c>
      <c r="F15">
        <v>8.3354900000000001</v>
      </c>
      <c r="G15">
        <v>8.41479</v>
      </c>
      <c r="H15">
        <v>7.8247900000000001</v>
      </c>
      <c r="I15">
        <v>8.5256399999999992</v>
      </c>
      <c r="J15">
        <v>8.9663199999999996</v>
      </c>
      <c r="K15">
        <v>9.5565099999999994</v>
      </c>
      <c r="L15">
        <v>9.9620999999999995</v>
      </c>
      <c r="M15">
        <v>10.87083</v>
      </c>
    </row>
    <row r="16" spans="1:13" x14ac:dyDescent="0.25">
      <c r="A16" t="s">
        <v>4</v>
      </c>
      <c r="B16">
        <v>11.79956</v>
      </c>
      <c r="C16">
        <v>10.4459</v>
      </c>
      <c r="D16">
        <v>9.3408300000000004</v>
      </c>
      <c r="E16">
        <v>8.1893100000000008</v>
      </c>
      <c r="F16">
        <v>7.75962</v>
      </c>
      <c r="G16">
        <v>7.0519299999999996</v>
      </c>
      <c r="H16">
        <v>7.8119500000000004</v>
      </c>
      <c r="I16">
        <v>7.2340999999999998</v>
      </c>
      <c r="J16">
        <v>7.1477500000000003</v>
      </c>
      <c r="K16">
        <v>7.5358400000000003</v>
      </c>
      <c r="L16">
        <v>7.3441000000000001</v>
      </c>
      <c r="M16">
        <v>7.1147799999999997</v>
      </c>
    </row>
    <row r="17" spans="1:13" x14ac:dyDescent="0.25">
      <c r="A17" t="s">
        <v>5</v>
      </c>
      <c r="B17">
        <v>11.01849</v>
      </c>
      <c r="C17">
        <v>3.7865199999999999</v>
      </c>
      <c r="D17">
        <v>3.5929799999999998</v>
      </c>
      <c r="E17">
        <v>3.4081600000000001</v>
      </c>
      <c r="F17">
        <v>3.4373800000000001</v>
      </c>
      <c r="G17">
        <v>2.9313799999999999</v>
      </c>
      <c r="H17">
        <v>2.4232499999999999</v>
      </c>
      <c r="I17">
        <v>1.97435</v>
      </c>
      <c r="J17">
        <v>1.77474</v>
      </c>
      <c r="K17">
        <v>1.54932</v>
      </c>
      <c r="L17">
        <v>1.42015</v>
      </c>
      <c r="M17">
        <v>1.11182</v>
      </c>
    </row>
    <row r="18" spans="1:13" x14ac:dyDescent="0.25">
      <c r="A18" t="s">
        <v>6</v>
      </c>
      <c r="B18">
        <v>12.67637</v>
      </c>
      <c r="C18">
        <v>11.69134</v>
      </c>
      <c r="D18">
        <v>10.73981</v>
      </c>
      <c r="E18">
        <v>10.1478</v>
      </c>
      <c r="F18">
        <v>10.17933</v>
      </c>
      <c r="G18">
        <v>9.6243499999999997</v>
      </c>
      <c r="H18">
        <v>9.8886099999999999</v>
      </c>
      <c r="I18">
        <v>9.6530799999999992</v>
      </c>
      <c r="J18">
        <v>9.6886100000000006</v>
      </c>
      <c r="K18">
        <v>9.7049299999999992</v>
      </c>
      <c r="L18">
        <v>9.6692699999999991</v>
      </c>
      <c r="M18">
        <v>9.6873500000000003</v>
      </c>
    </row>
    <row r="19" spans="1:13" x14ac:dyDescent="0.25">
      <c r="A19">
        <v>6040</v>
      </c>
      <c r="B19">
        <v>12.430199999999999</v>
      </c>
      <c r="C19">
        <v>11.36201</v>
      </c>
      <c r="D19">
        <v>10.747590000000001</v>
      </c>
      <c r="E19">
        <v>10.23864</v>
      </c>
      <c r="F19">
        <v>10.108420000000001</v>
      </c>
      <c r="G19">
        <v>9.4718699999999991</v>
      </c>
      <c r="H19">
        <v>9.7268699999999999</v>
      </c>
      <c r="I19">
        <v>9.5183099999999996</v>
      </c>
      <c r="J19">
        <v>9.5158100000000001</v>
      </c>
      <c r="K19">
        <v>9.5281099999999999</v>
      </c>
      <c r="L19">
        <v>9.2902000000000005</v>
      </c>
      <c r="M19">
        <v>8.6104400000000005</v>
      </c>
    </row>
    <row r="20" spans="1:13" x14ac:dyDescent="0.25">
      <c r="A20" t="s">
        <v>7</v>
      </c>
      <c r="B20">
        <v>12.474539999999999</v>
      </c>
      <c r="C20">
        <v>13.41493</v>
      </c>
      <c r="D20">
        <v>11.6031</v>
      </c>
      <c r="E20">
        <v>10.29763</v>
      </c>
      <c r="F20">
        <v>10.20941</v>
      </c>
      <c r="G20">
        <v>9.5463900000000006</v>
      </c>
      <c r="H20">
        <v>7.7018399999999998</v>
      </c>
      <c r="I20">
        <v>6.8503800000000004</v>
      </c>
      <c r="J20">
        <v>6.5687800000000003</v>
      </c>
      <c r="K20">
        <v>5.9217700000000004</v>
      </c>
      <c r="L20">
        <v>5.5129400000000004</v>
      </c>
      <c r="M20">
        <v>5.1741099999999998</v>
      </c>
    </row>
    <row r="21" spans="1:13" x14ac:dyDescent="0.25">
      <c r="A21" t="s">
        <v>8</v>
      </c>
      <c r="B21">
        <v>15.239660000000001</v>
      </c>
      <c r="C21">
        <v>13.99921</v>
      </c>
      <c r="D21">
        <v>12.33614</v>
      </c>
      <c r="E21">
        <v>11.07081</v>
      </c>
      <c r="F21">
        <v>10.10497</v>
      </c>
      <c r="G21">
        <v>9.2845700000000004</v>
      </c>
      <c r="H21">
        <v>9.7410800000000002</v>
      </c>
      <c r="I21">
        <v>10.011100000000001</v>
      </c>
      <c r="J21">
        <v>10.195539999999999</v>
      </c>
      <c r="K21">
        <v>10.89622</v>
      </c>
      <c r="L21">
        <v>11.315759999999999</v>
      </c>
      <c r="M21">
        <v>6.4925100000000002</v>
      </c>
    </row>
    <row r="22" spans="1:13" x14ac:dyDescent="0.25">
      <c r="A22">
        <v>6000</v>
      </c>
      <c r="B22">
        <v>14.84355</v>
      </c>
      <c r="C22">
        <v>11.995710000000001</v>
      </c>
      <c r="D22">
        <v>10.967409999999999</v>
      </c>
      <c r="E22">
        <v>10.02741</v>
      </c>
      <c r="F22">
        <v>9.14696</v>
      </c>
      <c r="G22">
        <v>8.7318800000000003</v>
      </c>
      <c r="H22">
        <v>9.4274699999999996</v>
      </c>
      <c r="I22">
        <v>9.7768700000000006</v>
      </c>
      <c r="J22">
        <v>9.8931699999999996</v>
      </c>
      <c r="K22">
        <v>10.10464</v>
      </c>
      <c r="L22">
        <v>10.363390000000001</v>
      </c>
      <c r="M22">
        <v>11.58379</v>
      </c>
    </row>
    <row r="23" spans="1:13" x14ac:dyDescent="0.25">
      <c r="A23" t="s">
        <v>4</v>
      </c>
      <c r="B23">
        <v>0.13374</v>
      </c>
      <c r="C23">
        <v>0.10355</v>
      </c>
      <c r="D23">
        <v>8.584E-2</v>
      </c>
      <c r="E23">
        <v>7.7909999999999993E-2</v>
      </c>
      <c r="F23">
        <v>7.467E-2</v>
      </c>
      <c r="G23">
        <v>7.7509999999999996E-2</v>
      </c>
      <c r="H23">
        <v>7.2109999999999994E-2</v>
      </c>
      <c r="I23">
        <v>7.22E-2</v>
      </c>
      <c r="J23">
        <v>7.5620000000000007E-2</v>
      </c>
      <c r="K23">
        <v>6.9970000000000004E-2</v>
      </c>
      <c r="L23">
        <v>6.7089999999999997E-2</v>
      </c>
      <c r="M23">
        <v>7.2720000000000007E-2</v>
      </c>
    </row>
    <row r="24" spans="1:13" x14ac:dyDescent="0.25">
      <c r="A24" t="s">
        <v>5</v>
      </c>
      <c r="B24">
        <v>2.3808600000000002</v>
      </c>
      <c r="C24">
        <v>0.62599000000000005</v>
      </c>
      <c r="D24">
        <v>0.36529</v>
      </c>
      <c r="E24">
        <v>0.19808999999999999</v>
      </c>
      <c r="F24">
        <v>0.13982</v>
      </c>
      <c r="G24">
        <v>8.8150000000000006E-2</v>
      </c>
      <c r="H24">
        <v>4.8180000000000001E-2</v>
      </c>
      <c r="I24">
        <v>2.7619999999999999E-2</v>
      </c>
      <c r="J24">
        <v>1.6369999999999999E-2</v>
      </c>
      <c r="K24">
        <v>8.5100000000000002E-3</v>
      </c>
      <c r="L24">
        <v>4.8799999999999998E-3</v>
      </c>
      <c r="M24" s="1">
        <v>6.2456600000000001E-4</v>
      </c>
    </row>
    <row r="25" spans="1:13" x14ac:dyDescent="0.25">
      <c r="A25" t="s">
        <v>6</v>
      </c>
      <c r="B25">
        <v>9.8072599999999994</v>
      </c>
      <c r="C25">
        <v>4.1323999999999996</v>
      </c>
      <c r="D25">
        <v>2.5362200000000001</v>
      </c>
      <c r="E25">
        <v>2.2565</v>
      </c>
      <c r="F25">
        <v>2.2683800000000001</v>
      </c>
      <c r="G25">
        <v>2.18519</v>
      </c>
      <c r="H25">
        <v>1.79535</v>
      </c>
      <c r="I25">
        <v>1.7637799999999999</v>
      </c>
      <c r="J25">
        <v>1.9034199999999999</v>
      </c>
      <c r="K25">
        <v>1.9511799999999999</v>
      </c>
      <c r="L25">
        <v>1.88659</v>
      </c>
      <c r="M25">
        <v>2.0079099999999999</v>
      </c>
    </row>
    <row r="26" spans="1:13" x14ac:dyDescent="0.25">
      <c r="A26">
        <v>6040</v>
      </c>
      <c r="B26">
        <v>6.8529299999999997</v>
      </c>
      <c r="C26">
        <v>4.9703400000000002</v>
      </c>
      <c r="D26">
        <v>3.7524299999999999</v>
      </c>
      <c r="E26">
        <v>3.4693299999999998</v>
      </c>
      <c r="F26">
        <v>3.4599799999999998</v>
      </c>
      <c r="G26">
        <v>3.2999100000000001</v>
      </c>
      <c r="H26">
        <v>3.12323</v>
      </c>
      <c r="I26">
        <v>3.6592799999999999</v>
      </c>
      <c r="J26">
        <v>3.4910899999999998</v>
      </c>
      <c r="K26">
        <v>3.5664099999999999</v>
      </c>
      <c r="L26">
        <v>3.4430200000000002</v>
      </c>
      <c r="M26">
        <v>3.23001</v>
      </c>
    </row>
    <row r="27" spans="1:13" x14ac:dyDescent="0.25">
      <c r="A27" t="s">
        <v>7</v>
      </c>
      <c r="B27">
        <v>6.55938</v>
      </c>
      <c r="C27">
        <v>10.49783</v>
      </c>
      <c r="D27">
        <v>7.2598000000000003</v>
      </c>
      <c r="E27">
        <v>6.5406199999999997</v>
      </c>
      <c r="F27">
        <v>6.7075500000000003</v>
      </c>
      <c r="G27">
        <v>5.9857699999999996</v>
      </c>
      <c r="H27">
        <v>7.1257900000000003</v>
      </c>
      <c r="I27">
        <v>6.1077399999999997</v>
      </c>
      <c r="J27">
        <v>4.1260700000000003</v>
      </c>
      <c r="K27">
        <v>3.2179700000000002</v>
      </c>
      <c r="L27">
        <v>2.8702200000000002</v>
      </c>
      <c r="M27">
        <v>2.8060399999999999</v>
      </c>
    </row>
    <row r="28" spans="1:13" x14ac:dyDescent="0.25">
      <c r="A28" t="s">
        <v>8</v>
      </c>
      <c r="B28">
        <v>14.275499999999999</v>
      </c>
      <c r="C28">
        <v>13.819179999999999</v>
      </c>
      <c r="D28">
        <v>12.09487</v>
      </c>
      <c r="E28">
        <v>11.092230000000001</v>
      </c>
      <c r="F28">
        <v>10.18717</v>
      </c>
      <c r="G28">
        <v>9.4403100000000002</v>
      </c>
      <c r="H28">
        <v>6.43222</v>
      </c>
      <c r="I28">
        <v>6.3167900000000001</v>
      </c>
      <c r="J28">
        <v>6.3363500000000004</v>
      </c>
      <c r="K28">
        <v>6.25692</v>
      </c>
      <c r="L28">
        <v>6.2748999999999997</v>
      </c>
      <c r="M28">
        <v>6.2616899999999998</v>
      </c>
    </row>
    <row r="29" spans="1:13" x14ac:dyDescent="0.25">
      <c r="A29">
        <v>6000</v>
      </c>
      <c r="B29">
        <v>13.249359999999999</v>
      </c>
      <c r="C29">
        <v>7.9233000000000002</v>
      </c>
      <c r="D29">
        <v>7.4691200000000002</v>
      </c>
      <c r="E29">
        <v>7.2862299999999998</v>
      </c>
      <c r="F29">
        <v>7.4106300000000003</v>
      </c>
      <c r="G29">
        <v>7.5087700000000002</v>
      </c>
      <c r="H29">
        <v>9.6929200000000009</v>
      </c>
      <c r="I29">
        <v>10.57197</v>
      </c>
      <c r="J29">
        <v>10.92713</v>
      </c>
      <c r="K29">
        <v>9.9363899999999994</v>
      </c>
      <c r="L29">
        <v>11.1092</v>
      </c>
      <c r="M29">
        <v>13.095000000000001</v>
      </c>
    </row>
    <row r="49" spans="1:13" x14ac:dyDescent="0.25">
      <c r="A49" t="s">
        <v>1</v>
      </c>
      <c r="B49">
        <f>MAX(B2:B29)</f>
        <v>15.239660000000001</v>
      </c>
      <c r="C49">
        <f t="shared" ref="C49:M49" si="0">MAX(C2:C29)</f>
        <v>13.99921</v>
      </c>
      <c r="D49">
        <f t="shared" si="0"/>
        <v>12.33614</v>
      </c>
      <c r="E49">
        <f t="shared" si="0"/>
        <v>11.092230000000001</v>
      </c>
      <c r="F49">
        <f t="shared" si="0"/>
        <v>10.20941</v>
      </c>
      <c r="G49">
        <f t="shared" si="0"/>
        <v>9.6243499999999997</v>
      </c>
      <c r="H49">
        <f t="shared" si="0"/>
        <v>9.8886099999999999</v>
      </c>
      <c r="I49">
        <f t="shared" si="0"/>
        <v>10.57197</v>
      </c>
      <c r="J49">
        <f t="shared" si="0"/>
        <v>10.92713</v>
      </c>
      <c r="K49">
        <f t="shared" si="0"/>
        <v>10.89622</v>
      </c>
      <c r="L49">
        <f t="shared" si="0"/>
        <v>11.315759999999999</v>
      </c>
      <c r="M49">
        <f t="shared" si="0"/>
        <v>13.095000000000001</v>
      </c>
    </row>
    <row r="54" spans="1:13" x14ac:dyDescent="0.25">
      <c r="B54">
        <f>IF(OR(B2&gt;0.6*B$49,B2&gt;6),B2,FALSE)</f>
        <v>12.00193</v>
      </c>
      <c r="C54">
        <f t="shared" ref="C54:M54" si="1">IF(OR(C2&gt;0.6*C$49,C2&gt;6),C2,FALSE)</f>
        <v>12.208869999999999</v>
      </c>
      <c r="D54">
        <f t="shared" si="1"/>
        <v>11.626239999999999</v>
      </c>
      <c r="E54">
        <f t="shared" si="1"/>
        <v>10.057169999999999</v>
      </c>
      <c r="F54">
        <f t="shared" si="1"/>
        <v>9.8378200000000007</v>
      </c>
      <c r="G54">
        <f t="shared" si="1"/>
        <v>9.2464899999999997</v>
      </c>
      <c r="H54">
        <f t="shared" si="1"/>
        <v>9.7931600000000003</v>
      </c>
      <c r="I54">
        <f t="shared" si="1"/>
        <v>9.6783800000000006</v>
      </c>
      <c r="J54">
        <f t="shared" si="1"/>
        <v>9.5117200000000004</v>
      </c>
      <c r="K54">
        <f t="shared" si="1"/>
        <v>9.5926799999999997</v>
      </c>
      <c r="L54">
        <f t="shared" si="1"/>
        <v>9.5750799999999998</v>
      </c>
      <c r="M54">
        <f t="shared" si="1"/>
        <v>9.7626399999999993</v>
      </c>
    </row>
    <row r="55" spans="1:13" x14ac:dyDescent="0.25">
      <c r="B55">
        <f t="shared" ref="B55:M55" si="2">IF(OR(B3&gt;0.6*B$49,B3&gt;6),B3,FALSE)</f>
        <v>9.2942499999999999</v>
      </c>
      <c r="C55">
        <f t="shared" si="2"/>
        <v>11.07836</v>
      </c>
      <c r="D55">
        <f t="shared" si="2"/>
        <v>8.5824400000000001</v>
      </c>
      <c r="E55">
        <f t="shared" si="2"/>
        <v>6.7569400000000002</v>
      </c>
      <c r="F55">
        <f t="shared" si="2"/>
        <v>6.17706</v>
      </c>
      <c r="G55" t="b">
        <f t="shared" si="2"/>
        <v>0</v>
      </c>
      <c r="H55" t="b">
        <f t="shared" si="2"/>
        <v>0</v>
      </c>
      <c r="I55" t="b">
        <f t="shared" si="2"/>
        <v>0</v>
      </c>
      <c r="J55" t="b">
        <f t="shared" si="2"/>
        <v>0</v>
      </c>
      <c r="K55" t="b">
        <f t="shared" si="2"/>
        <v>0</v>
      </c>
      <c r="L55" t="b">
        <f t="shared" si="2"/>
        <v>0</v>
      </c>
      <c r="M55" t="b">
        <f t="shared" si="2"/>
        <v>0</v>
      </c>
    </row>
    <row r="56" spans="1:13" x14ac:dyDescent="0.25">
      <c r="B56">
        <f t="shared" ref="B56:M56" si="3">IF(OR(B4&gt;0.6*B$49,B4&gt;6),B4,FALSE)</f>
        <v>12.89241</v>
      </c>
      <c r="C56">
        <f t="shared" si="3"/>
        <v>11.657450000000001</v>
      </c>
      <c r="D56">
        <f t="shared" si="3"/>
        <v>10.72559</v>
      </c>
      <c r="E56">
        <f t="shared" si="3"/>
        <v>9.6929200000000009</v>
      </c>
      <c r="F56">
        <f t="shared" si="3"/>
        <v>9.9543999999999997</v>
      </c>
      <c r="G56">
        <f t="shared" si="3"/>
        <v>9.4269400000000001</v>
      </c>
      <c r="H56">
        <f t="shared" si="3"/>
        <v>9.8752600000000008</v>
      </c>
      <c r="I56">
        <f t="shared" si="3"/>
        <v>9.6065299999999993</v>
      </c>
      <c r="J56">
        <f t="shared" si="3"/>
        <v>9.76295</v>
      </c>
      <c r="K56">
        <f t="shared" si="3"/>
        <v>10.025510000000001</v>
      </c>
      <c r="L56">
        <f t="shared" si="3"/>
        <v>10.185639999999999</v>
      </c>
      <c r="M56">
        <f t="shared" si="3"/>
        <v>10.494199999999999</v>
      </c>
    </row>
    <row r="57" spans="1:13" x14ac:dyDescent="0.25">
      <c r="B57">
        <f t="shared" ref="B57:M57" si="4">IF(OR(B5&gt;0.6*B$49,B5&gt;6),B5,FALSE)</f>
        <v>12.68426</v>
      </c>
      <c r="C57">
        <f t="shared" si="4"/>
        <v>11.589700000000001</v>
      </c>
      <c r="D57">
        <f t="shared" si="4"/>
        <v>10.513109999999999</v>
      </c>
      <c r="E57">
        <f t="shared" si="4"/>
        <v>10.1456</v>
      </c>
      <c r="F57">
        <f t="shared" si="4"/>
        <v>10.08235</v>
      </c>
      <c r="G57">
        <f t="shared" si="4"/>
        <v>9.1434099999999994</v>
      </c>
      <c r="H57">
        <f t="shared" si="4"/>
        <v>9.8046399999999991</v>
      </c>
      <c r="I57">
        <f t="shared" si="4"/>
        <v>9.1678700000000006</v>
      </c>
      <c r="J57">
        <f t="shared" si="4"/>
        <v>9.45322</v>
      </c>
      <c r="K57">
        <f t="shared" si="4"/>
        <v>9.5371199999999998</v>
      </c>
      <c r="L57">
        <f t="shared" si="4"/>
        <v>9.3777899999999992</v>
      </c>
      <c r="M57">
        <f t="shared" si="4"/>
        <v>9.2306799999999996</v>
      </c>
    </row>
    <row r="58" spans="1:13" x14ac:dyDescent="0.25">
      <c r="B58" t="b">
        <f t="shared" ref="B58:M58" si="5">IF(OR(B6&gt;0.6*B$49,B6&gt;6),B6,FALSE)</f>
        <v>0</v>
      </c>
      <c r="C58" t="b">
        <f t="shared" si="5"/>
        <v>0</v>
      </c>
      <c r="D58" t="b">
        <f t="shared" si="5"/>
        <v>0</v>
      </c>
      <c r="E58" t="b">
        <f t="shared" si="5"/>
        <v>0</v>
      </c>
      <c r="F58" t="b">
        <f t="shared" si="5"/>
        <v>0</v>
      </c>
      <c r="G58" t="b">
        <f t="shared" si="5"/>
        <v>0</v>
      </c>
      <c r="H58">
        <f t="shared" si="5"/>
        <v>8.0697700000000001</v>
      </c>
      <c r="I58" t="b">
        <f t="shared" si="5"/>
        <v>0</v>
      </c>
      <c r="J58" t="b">
        <f t="shared" si="5"/>
        <v>0</v>
      </c>
      <c r="K58">
        <f t="shared" si="5"/>
        <v>6.6816500000000003</v>
      </c>
      <c r="L58" t="b">
        <f t="shared" si="5"/>
        <v>0</v>
      </c>
      <c r="M58" t="b">
        <f t="shared" si="5"/>
        <v>0</v>
      </c>
    </row>
    <row r="59" spans="1:13" x14ac:dyDescent="0.25">
      <c r="B59">
        <f t="shared" ref="B59:M59" si="6">IF(OR(B7&gt;0.6*B$49,B7&gt;6),B7,FALSE)</f>
        <v>15.06898</v>
      </c>
      <c r="C59">
        <f t="shared" si="6"/>
        <v>13.53701</v>
      </c>
      <c r="D59">
        <f t="shared" si="6"/>
        <v>11.8895</v>
      </c>
      <c r="E59">
        <f t="shared" si="6"/>
        <v>10.44516</v>
      </c>
      <c r="F59">
        <f t="shared" si="6"/>
        <v>8.9899500000000003</v>
      </c>
      <c r="G59">
        <f t="shared" si="6"/>
        <v>8.2095599999999997</v>
      </c>
      <c r="H59" t="b">
        <f t="shared" si="6"/>
        <v>0</v>
      </c>
      <c r="I59" t="b">
        <f t="shared" si="6"/>
        <v>0</v>
      </c>
      <c r="J59" t="b">
        <f t="shared" si="6"/>
        <v>0</v>
      </c>
      <c r="K59" t="b">
        <f t="shared" si="6"/>
        <v>0</v>
      </c>
      <c r="L59" t="b">
        <f t="shared" si="6"/>
        <v>0</v>
      </c>
      <c r="M59" t="b">
        <f t="shared" si="6"/>
        <v>0</v>
      </c>
    </row>
    <row r="60" spans="1:13" x14ac:dyDescent="0.25">
      <c r="B60">
        <f t="shared" ref="B60:M60" si="7">IF(OR(B8&gt;0.6*B$49,B8&gt;6),B8,FALSE)</f>
        <v>10.394019999999999</v>
      </c>
      <c r="C60">
        <f t="shared" si="7"/>
        <v>7.8935500000000003</v>
      </c>
      <c r="D60">
        <f t="shared" si="7"/>
        <v>7.6944499999999998</v>
      </c>
      <c r="E60">
        <f t="shared" si="7"/>
        <v>8.5044799999999992</v>
      </c>
      <c r="F60">
        <f t="shared" si="7"/>
        <v>8.6711899999999993</v>
      </c>
      <c r="G60">
        <f t="shared" si="7"/>
        <v>8.1952599999999993</v>
      </c>
      <c r="H60">
        <f t="shared" si="7"/>
        <v>8.6035599999999999</v>
      </c>
      <c r="I60">
        <f t="shared" si="7"/>
        <v>8.8170000000000002</v>
      </c>
      <c r="J60">
        <f t="shared" si="7"/>
        <v>8.7711199999999998</v>
      </c>
      <c r="K60">
        <f t="shared" si="7"/>
        <v>8.8824400000000008</v>
      </c>
      <c r="L60">
        <f t="shared" si="7"/>
        <v>8.9207400000000003</v>
      </c>
      <c r="M60">
        <f t="shared" si="7"/>
        <v>10.11613</v>
      </c>
    </row>
    <row r="61" spans="1:13" x14ac:dyDescent="0.25">
      <c r="B61" t="b">
        <f t="shared" ref="B61:M61" si="8">IF(OR(B9&gt;0.6*B$49,B9&gt;6),B9,FALSE)</f>
        <v>0</v>
      </c>
      <c r="C61" t="b">
        <f t="shared" si="8"/>
        <v>0</v>
      </c>
      <c r="D61" t="b">
        <f t="shared" si="8"/>
        <v>0</v>
      </c>
      <c r="E61" t="b">
        <f t="shared" si="8"/>
        <v>0</v>
      </c>
      <c r="F61" t="b">
        <f t="shared" si="8"/>
        <v>0</v>
      </c>
      <c r="G61" t="b">
        <f t="shared" si="8"/>
        <v>0</v>
      </c>
      <c r="H61" t="b">
        <f t="shared" si="8"/>
        <v>0</v>
      </c>
      <c r="I61" t="b">
        <f t="shared" si="8"/>
        <v>0</v>
      </c>
      <c r="J61" t="b">
        <f t="shared" si="8"/>
        <v>0</v>
      </c>
      <c r="K61" t="b">
        <f t="shared" si="8"/>
        <v>0</v>
      </c>
      <c r="L61" t="b">
        <f t="shared" si="8"/>
        <v>0</v>
      </c>
      <c r="M61" t="b">
        <f t="shared" si="8"/>
        <v>0</v>
      </c>
    </row>
    <row r="62" spans="1:13" x14ac:dyDescent="0.25">
      <c r="B62">
        <f t="shared" ref="B62:M62" si="9">IF(OR(B10&gt;0.6*B$49,B10&gt;6),B10,FALSE)</f>
        <v>9.4594400000000007</v>
      </c>
      <c r="C62" t="b">
        <f t="shared" si="9"/>
        <v>0</v>
      </c>
      <c r="D62" t="b">
        <f t="shared" si="9"/>
        <v>0</v>
      </c>
      <c r="E62" t="b">
        <f t="shared" si="9"/>
        <v>0</v>
      </c>
      <c r="F62" t="b">
        <f t="shared" si="9"/>
        <v>0</v>
      </c>
      <c r="G62" t="b">
        <f t="shared" si="9"/>
        <v>0</v>
      </c>
      <c r="H62" t="b">
        <f t="shared" si="9"/>
        <v>0</v>
      </c>
      <c r="I62" t="b">
        <f t="shared" si="9"/>
        <v>0</v>
      </c>
      <c r="J62" t="b">
        <f t="shared" si="9"/>
        <v>0</v>
      </c>
      <c r="K62" t="b">
        <f t="shared" si="9"/>
        <v>0</v>
      </c>
      <c r="L62" t="b">
        <f t="shared" si="9"/>
        <v>0</v>
      </c>
      <c r="M62" t="b">
        <f t="shared" si="9"/>
        <v>0</v>
      </c>
    </row>
    <row r="63" spans="1:13" x14ac:dyDescent="0.25">
      <c r="B63" t="b">
        <f t="shared" ref="B63:M63" si="10">IF(OR(B11&gt;0.6*B$49,B11&gt;6),B11,FALSE)</f>
        <v>0</v>
      </c>
      <c r="C63" t="b">
        <f t="shared" si="10"/>
        <v>0</v>
      </c>
      <c r="D63" t="b">
        <f t="shared" si="10"/>
        <v>0</v>
      </c>
      <c r="E63" t="b">
        <f t="shared" si="10"/>
        <v>0</v>
      </c>
      <c r="F63" t="b">
        <f t="shared" si="10"/>
        <v>0</v>
      </c>
      <c r="G63" t="b">
        <f t="shared" si="10"/>
        <v>0</v>
      </c>
      <c r="H63" t="b">
        <f t="shared" si="10"/>
        <v>0</v>
      </c>
      <c r="I63" t="b">
        <f t="shared" si="10"/>
        <v>0</v>
      </c>
      <c r="J63" t="b">
        <f t="shared" si="10"/>
        <v>0</v>
      </c>
      <c r="K63" t="b">
        <f t="shared" si="10"/>
        <v>0</v>
      </c>
      <c r="L63" t="b">
        <f t="shared" si="10"/>
        <v>0</v>
      </c>
      <c r="M63" t="b">
        <f t="shared" si="10"/>
        <v>0</v>
      </c>
    </row>
    <row r="64" spans="1:13" x14ac:dyDescent="0.25">
      <c r="B64" t="b">
        <f t="shared" ref="B64:M64" si="11">IF(OR(B12&gt;0.6*B$49,B12&gt;6),B12,FALSE)</f>
        <v>0</v>
      </c>
      <c r="C64" t="b">
        <f t="shared" si="11"/>
        <v>0</v>
      </c>
      <c r="D64" t="b">
        <f t="shared" si="11"/>
        <v>0</v>
      </c>
      <c r="E64" t="b">
        <f t="shared" si="11"/>
        <v>0</v>
      </c>
      <c r="F64" t="b">
        <f t="shared" si="11"/>
        <v>0</v>
      </c>
      <c r="G64" t="b">
        <f t="shared" si="11"/>
        <v>0</v>
      </c>
      <c r="H64" t="b">
        <f t="shared" si="11"/>
        <v>0</v>
      </c>
      <c r="I64" t="b">
        <f t="shared" si="11"/>
        <v>0</v>
      </c>
      <c r="J64" t="b">
        <f t="shared" si="11"/>
        <v>0</v>
      </c>
      <c r="K64" t="b">
        <f t="shared" si="11"/>
        <v>0</v>
      </c>
      <c r="L64" t="b">
        <f t="shared" si="11"/>
        <v>0</v>
      </c>
      <c r="M64" t="b">
        <f t="shared" si="11"/>
        <v>0</v>
      </c>
    </row>
    <row r="65" spans="2:13" x14ac:dyDescent="0.25">
      <c r="B65">
        <f t="shared" ref="B65:M65" si="12">IF(OR(B13&gt;0.6*B$49,B13&gt;6),B13,FALSE)</f>
        <v>6.8096100000000002</v>
      </c>
      <c r="C65">
        <f t="shared" si="12"/>
        <v>11.840070000000001</v>
      </c>
      <c r="D65">
        <f t="shared" si="12"/>
        <v>9.0806900000000006</v>
      </c>
      <c r="E65">
        <f t="shared" si="12"/>
        <v>7.9841499999999996</v>
      </c>
      <c r="F65">
        <f t="shared" si="12"/>
        <v>7.9116799999999996</v>
      </c>
      <c r="G65">
        <f t="shared" si="12"/>
        <v>7.0686999999999998</v>
      </c>
      <c r="H65">
        <f t="shared" si="12"/>
        <v>8.6297599999999992</v>
      </c>
      <c r="I65">
        <f t="shared" si="12"/>
        <v>7.3842999999999996</v>
      </c>
      <c r="J65">
        <f t="shared" si="12"/>
        <v>7.2717000000000001</v>
      </c>
      <c r="K65">
        <f t="shared" si="12"/>
        <v>6.9556100000000001</v>
      </c>
      <c r="L65">
        <f t="shared" si="12"/>
        <v>6.5473499999999998</v>
      </c>
      <c r="M65" t="b">
        <f t="shared" si="12"/>
        <v>0</v>
      </c>
    </row>
    <row r="66" spans="2:13" x14ac:dyDescent="0.25">
      <c r="B66">
        <f t="shared" ref="B66:M66" si="13">IF(OR(B14&gt;0.6*B$49,B14&gt;6),B14,FALSE)</f>
        <v>13.458640000000001</v>
      </c>
      <c r="C66">
        <f t="shared" si="13"/>
        <v>9.0614399999999993</v>
      </c>
      <c r="D66">
        <f t="shared" si="13"/>
        <v>8.6100700000000003</v>
      </c>
      <c r="E66">
        <f t="shared" si="13"/>
        <v>7.7669600000000001</v>
      </c>
      <c r="F66">
        <f t="shared" si="13"/>
        <v>7.5797699999999999</v>
      </c>
      <c r="G66">
        <f t="shared" si="13"/>
        <v>7.4182399999999999</v>
      </c>
      <c r="H66">
        <f t="shared" si="13"/>
        <v>7.27095</v>
      </c>
      <c r="I66">
        <f t="shared" si="13"/>
        <v>7.1110699999999998</v>
      </c>
      <c r="J66">
        <f t="shared" si="13"/>
        <v>7.1348099999999999</v>
      </c>
      <c r="K66">
        <f t="shared" si="13"/>
        <v>7.2012200000000002</v>
      </c>
      <c r="L66">
        <f t="shared" si="13"/>
        <v>7.1128600000000004</v>
      </c>
      <c r="M66">
        <f t="shared" si="13"/>
        <v>6.8242799999999999</v>
      </c>
    </row>
    <row r="67" spans="2:13" x14ac:dyDescent="0.25">
      <c r="B67">
        <f t="shared" ref="B67:M67" si="14">IF(OR(B15&gt;0.6*B$49,B15&gt;6),B15,FALSE)</f>
        <v>12.881930000000001</v>
      </c>
      <c r="C67">
        <f t="shared" si="14"/>
        <v>6.6410200000000001</v>
      </c>
      <c r="D67">
        <f t="shared" si="14"/>
        <v>6.71821</v>
      </c>
      <c r="E67">
        <f t="shared" si="14"/>
        <v>7.2951499999999996</v>
      </c>
      <c r="F67">
        <f t="shared" si="14"/>
        <v>8.3354900000000001</v>
      </c>
      <c r="G67">
        <f t="shared" si="14"/>
        <v>8.41479</v>
      </c>
      <c r="H67">
        <f t="shared" si="14"/>
        <v>7.8247900000000001</v>
      </c>
      <c r="I67">
        <f t="shared" si="14"/>
        <v>8.5256399999999992</v>
      </c>
      <c r="J67">
        <f t="shared" si="14"/>
        <v>8.9663199999999996</v>
      </c>
      <c r="K67">
        <f t="shared" si="14"/>
        <v>9.5565099999999994</v>
      </c>
      <c r="L67">
        <f t="shared" si="14"/>
        <v>9.9620999999999995</v>
      </c>
      <c r="M67">
        <f t="shared" si="14"/>
        <v>10.87083</v>
      </c>
    </row>
    <row r="68" spans="2:13" x14ac:dyDescent="0.25">
      <c r="B68">
        <f t="shared" ref="B68:M68" si="15">IF(OR(B16&gt;0.6*B$49,B16&gt;6),B16,FALSE)</f>
        <v>11.79956</v>
      </c>
      <c r="C68">
        <f t="shared" si="15"/>
        <v>10.4459</v>
      </c>
      <c r="D68">
        <f t="shared" si="15"/>
        <v>9.3408300000000004</v>
      </c>
      <c r="E68">
        <f t="shared" si="15"/>
        <v>8.1893100000000008</v>
      </c>
      <c r="F68">
        <f t="shared" si="15"/>
        <v>7.75962</v>
      </c>
      <c r="G68">
        <f t="shared" si="15"/>
        <v>7.0519299999999996</v>
      </c>
      <c r="H68">
        <f t="shared" si="15"/>
        <v>7.8119500000000004</v>
      </c>
      <c r="I68">
        <f t="shared" si="15"/>
        <v>7.2340999999999998</v>
      </c>
      <c r="J68">
        <f t="shared" si="15"/>
        <v>7.1477500000000003</v>
      </c>
      <c r="K68">
        <f t="shared" si="15"/>
        <v>7.5358400000000003</v>
      </c>
      <c r="L68">
        <f t="shared" si="15"/>
        <v>7.3441000000000001</v>
      </c>
      <c r="M68">
        <f t="shared" si="15"/>
        <v>7.1147799999999997</v>
      </c>
    </row>
    <row r="69" spans="2:13" x14ac:dyDescent="0.25">
      <c r="B69">
        <f t="shared" ref="B69:M69" si="16">IF(OR(B17&gt;0.6*B$49,B17&gt;6),B17,FALSE)</f>
        <v>11.01849</v>
      </c>
      <c r="C69" t="b">
        <f t="shared" si="16"/>
        <v>0</v>
      </c>
      <c r="D69" t="b">
        <f t="shared" si="16"/>
        <v>0</v>
      </c>
      <c r="E69" t="b">
        <f t="shared" si="16"/>
        <v>0</v>
      </c>
      <c r="F69" t="b">
        <f t="shared" si="16"/>
        <v>0</v>
      </c>
      <c r="G69" t="b">
        <f t="shared" si="16"/>
        <v>0</v>
      </c>
      <c r="H69" t="b">
        <f t="shared" si="16"/>
        <v>0</v>
      </c>
      <c r="I69" t="b">
        <f t="shared" si="16"/>
        <v>0</v>
      </c>
      <c r="J69" t="b">
        <f t="shared" si="16"/>
        <v>0</v>
      </c>
      <c r="K69" t="b">
        <f t="shared" si="16"/>
        <v>0</v>
      </c>
      <c r="L69" t="b">
        <f t="shared" si="16"/>
        <v>0</v>
      </c>
      <c r="M69" t="b">
        <f t="shared" si="16"/>
        <v>0</v>
      </c>
    </row>
    <row r="70" spans="2:13" x14ac:dyDescent="0.25">
      <c r="B70">
        <f t="shared" ref="B70:M70" si="17">IF(OR(B18&gt;0.6*B$49,B18&gt;6),B18,FALSE)</f>
        <v>12.67637</v>
      </c>
      <c r="C70">
        <f t="shared" si="17"/>
        <v>11.69134</v>
      </c>
      <c r="D70">
        <f t="shared" si="17"/>
        <v>10.73981</v>
      </c>
      <c r="E70">
        <f t="shared" si="17"/>
        <v>10.1478</v>
      </c>
      <c r="F70">
        <f t="shared" si="17"/>
        <v>10.17933</v>
      </c>
      <c r="G70">
        <f t="shared" si="17"/>
        <v>9.6243499999999997</v>
      </c>
      <c r="H70">
        <f t="shared" si="17"/>
        <v>9.8886099999999999</v>
      </c>
      <c r="I70">
        <f t="shared" si="17"/>
        <v>9.6530799999999992</v>
      </c>
      <c r="J70">
        <f t="shared" si="17"/>
        <v>9.6886100000000006</v>
      </c>
      <c r="K70">
        <f t="shared" si="17"/>
        <v>9.7049299999999992</v>
      </c>
      <c r="L70">
        <f t="shared" si="17"/>
        <v>9.6692699999999991</v>
      </c>
      <c r="M70">
        <f t="shared" si="17"/>
        <v>9.6873500000000003</v>
      </c>
    </row>
    <row r="71" spans="2:13" x14ac:dyDescent="0.25">
      <c r="B71">
        <f t="shared" ref="B71:M71" si="18">IF(OR(B19&gt;0.6*B$49,B19&gt;6),B19,FALSE)</f>
        <v>12.430199999999999</v>
      </c>
      <c r="C71">
        <f t="shared" si="18"/>
        <v>11.36201</v>
      </c>
      <c r="D71">
        <f t="shared" si="18"/>
        <v>10.747590000000001</v>
      </c>
      <c r="E71">
        <f t="shared" si="18"/>
        <v>10.23864</v>
      </c>
      <c r="F71">
        <f t="shared" si="18"/>
        <v>10.108420000000001</v>
      </c>
      <c r="G71">
        <f t="shared" si="18"/>
        <v>9.4718699999999991</v>
      </c>
      <c r="H71">
        <f t="shared" si="18"/>
        <v>9.7268699999999999</v>
      </c>
      <c r="I71">
        <f t="shared" si="18"/>
        <v>9.5183099999999996</v>
      </c>
      <c r="J71">
        <f t="shared" si="18"/>
        <v>9.5158100000000001</v>
      </c>
      <c r="K71">
        <f t="shared" si="18"/>
        <v>9.5281099999999999</v>
      </c>
      <c r="L71">
        <f t="shared" si="18"/>
        <v>9.2902000000000005</v>
      </c>
      <c r="M71">
        <f t="shared" si="18"/>
        <v>8.6104400000000005</v>
      </c>
    </row>
    <row r="72" spans="2:13" x14ac:dyDescent="0.25">
      <c r="B72">
        <f t="shared" ref="B72:M72" si="19">IF(OR(B20&gt;0.6*B$49,B20&gt;6),B20,FALSE)</f>
        <v>12.474539999999999</v>
      </c>
      <c r="C72">
        <f t="shared" si="19"/>
        <v>13.41493</v>
      </c>
      <c r="D72">
        <f t="shared" si="19"/>
        <v>11.6031</v>
      </c>
      <c r="E72">
        <f t="shared" si="19"/>
        <v>10.29763</v>
      </c>
      <c r="F72">
        <f t="shared" si="19"/>
        <v>10.20941</v>
      </c>
      <c r="G72">
        <f t="shared" si="19"/>
        <v>9.5463900000000006</v>
      </c>
      <c r="H72">
        <f t="shared" si="19"/>
        <v>7.7018399999999998</v>
      </c>
      <c r="I72">
        <f t="shared" si="19"/>
        <v>6.8503800000000004</v>
      </c>
      <c r="J72">
        <f t="shared" si="19"/>
        <v>6.5687800000000003</v>
      </c>
      <c r="K72" t="b">
        <f t="shared" si="19"/>
        <v>0</v>
      </c>
      <c r="L72" t="b">
        <f t="shared" si="19"/>
        <v>0</v>
      </c>
      <c r="M72" t="b">
        <f t="shared" si="19"/>
        <v>0</v>
      </c>
    </row>
    <row r="73" spans="2:13" x14ac:dyDescent="0.25">
      <c r="B73">
        <f t="shared" ref="B73:M73" si="20">IF(OR(B21&gt;0.6*B$49,B21&gt;6),B21,FALSE)</f>
        <v>15.239660000000001</v>
      </c>
      <c r="C73">
        <f t="shared" si="20"/>
        <v>13.99921</v>
      </c>
      <c r="D73">
        <f t="shared" si="20"/>
        <v>12.33614</v>
      </c>
      <c r="E73">
        <f t="shared" si="20"/>
        <v>11.07081</v>
      </c>
      <c r="F73">
        <f t="shared" si="20"/>
        <v>10.10497</v>
      </c>
      <c r="G73">
        <f t="shared" si="20"/>
        <v>9.2845700000000004</v>
      </c>
      <c r="H73">
        <f t="shared" si="20"/>
        <v>9.7410800000000002</v>
      </c>
      <c r="I73">
        <f t="shared" si="20"/>
        <v>10.011100000000001</v>
      </c>
      <c r="J73">
        <f t="shared" si="20"/>
        <v>10.195539999999999</v>
      </c>
      <c r="K73">
        <f t="shared" si="20"/>
        <v>10.89622</v>
      </c>
      <c r="L73">
        <f t="shared" si="20"/>
        <v>11.315759999999999</v>
      </c>
      <c r="M73">
        <f t="shared" si="20"/>
        <v>6.4925100000000002</v>
      </c>
    </row>
    <row r="74" spans="2:13" x14ac:dyDescent="0.25">
      <c r="B74">
        <f t="shared" ref="B74:M74" si="21">IF(OR(B22&gt;0.6*B$49,B22&gt;6),B22,FALSE)</f>
        <v>14.84355</v>
      </c>
      <c r="C74">
        <f t="shared" si="21"/>
        <v>11.995710000000001</v>
      </c>
      <c r="D74">
        <f t="shared" si="21"/>
        <v>10.967409999999999</v>
      </c>
      <c r="E74">
        <f t="shared" si="21"/>
        <v>10.02741</v>
      </c>
      <c r="F74">
        <f t="shared" si="21"/>
        <v>9.14696</v>
      </c>
      <c r="G74">
        <f t="shared" si="21"/>
        <v>8.7318800000000003</v>
      </c>
      <c r="H74">
        <f t="shared" si="21"/>
        <v>9.4274699999999996</v>
      </c>
      <c r="I74">
        <f t="shared" si="21"/>
        <v>9.7768700000000006</v>
      </c>
      <c r="J74">
        <f t="shared" si="21"/>
        <v>9.8931699999999996</v>
      </c>
      <c r="K74">
        <f t="shared" si="21"/>
        <v>10.10464</v>
      </c>
      <c r="L74">
        <f t="shared" si="21"/>
        <v>10.363390000000001</v>
      </c>
      <c r="M74">
        <f t="shared" si="21"/>
        <v>11.58379</v>
      </c>
    </row>
    <row r="75" spans="2:13" x14ac:dyDescent="0.25">
      <c r="B75" t="b">
        <f t="shared" ref="B75:M75" si="22">IF(OR(B23&gt;0.6*B$49,B23&gt;6),B23,FALSE)</f>
        <v>0</v>
      </c>
      <c r="C75" t="b">
        <f t="shared" si="22"/>
        <v>0</v>
      </c>
      <c r="D75" t="b">
        <f t="shared" si="22"/>
        <v>0</v>
      </c>
      <c r="E75" t="b">
        <f t="shared" si="22"/>
        <v>0</v>
      </c>
      <c r="F75" t="b">
        <f t="shared" si="22"/>
        <v>0</v>
      </c>
      <c r="G75" t="b">
        <f t="shared" si="22"/>
        <v>0</v>
      </c>
      <c r="H75" t="b">
        <f t="shared" si="22"/>
        <v>0</v>
      </c>
      <c r="I75" t="b">
        <f t="shared" si="22"/>
        <v>0</v>
      </c>
      <c r="J75" t="b">
        <f t="shared" si="22"/>
        <v>0</v>
      </c>
      <c r="K75" t="b">
        <f t="shared" si="22"/>
        <v>0</v>
      </c>
      <c r="L75" t="b">
        <f t="shared" si="22"/>
        <v>0</v>
      </c>
      <c r="M75" t="b">
        <f t="shared" si="22"/>
        <v>0</v>
      </c>
    </row>
    <row r="76" spans="2:13" x14ac:dyDescent="0.25">
      <c r="B76" t="b">
        <f t="shared" ref="B76:M76" si="23">IF(OR(B24&gt;0.6*B$49,B24&gt;6),B24,FALSE)</f>
        <v>0</v>
      </c>
      <c r="C76" t="b">
        <f t="shared" si="23"/>
        <v>0</v>
      </c>
      <c r="D76" t="b">
        <f t="shared" si="23"/>
        <v>0</v>
      </c>
      <c r="E76" t="b">
        <f t="shared" si="23"/>
        <v>0</v>
      </c>
      <c r="F76" t="b">
        <f t="shared" si="23"/>
        <v>0</v>
      </c>
      <c r="G76" t="b">
        <f t="shared" si="23"/>
        <v>0</v>
      </c>
      <c r="H76" t="b">
        <f t="shared" si="23"/>
        <v>0</v>
      </c>
      <c r="I76" t="b">
        <f t="shared" si="23"/>
        <v>0</v>
      </c>
      <c r="J76" t="b">
        <f t="shared" si="23"/>
        <v>0</v>
      </c>
      <c r="K76" t="b">
        <f t="shared" si="23"/>
        <v>0</v>
      </c>
      <c r="L76" t="b">
        <f t="shared" si="23"/>
        <v>0</v>
      </c>
      <c r="M76" t="b">
        <f t="shared" si="23"/>
        <v>0</v>
      </c>
    </row>
    <row r="77" spans="2:13" x14ac:dyDescent="0.25">
      <c r="B77">
        <f t="shared" ref="B77:M77" si="24">IF(OR(B25&gt;0.6*B$49,B25&gt;6),B25,FALSE)</f>
        <v>9.8072599999999994</v>
      </c>
      <c r="C77" t="b">
        <f t="shared" si="24"/>
        <v>0</v>
      </c>
      <c r="D77" t="b">
        <f t="shared" si="24"/>
        <v>0</v>
      </c>
      <c r="E77" t="b">
        <f t="shared" si="24"/>
        <v>0</v>
      </c>
      <c r="F77" t="b">
        <f t="shared" si="24"/>
        <v>0</v>
      </c>
      <c r="G77" t="b">
        <f t="shared" si="24"/>
        <v>0</v>
      </c>
      <c r="H77" t="b">
        <f t="shared" si="24"/>
        <v>0</v>
      </c>
      <c r="I77" t="b">
        <f t="shared" si="24"/>
        <v>0</v>
      </c>
      <c r="J77" t="b">
        <f t="shared" si="24"/>
        <v>0</v>
      </c>
      <c r="K77" t="b">
        <f t="shared" si="24"/>
        <v>0</v>
      </c>
      <c r="L77" t="b">
        <f t="shared" si="24"/>
        <v>0</v>
      </c>
      <c r="M77" t="b">
        <f t="shared" si="24"/>
        <v>0</v>
      </c>
    </row>
    <row r="78" spans="2:13" x14ac:dyDescent="0.25">
      <c r="B78">
        <f t="shared" ref="B78:M78" si="25">IF(OR(B26&gt;0.6*B$49,B26&gt;6),B26,FALSE)</f>
        <v>6.8529299999999997</v>
      </c>
      <c r="C78" t="b">
        <f t="shared" si="25"/>
        <v>0</v>
      </c>
      <c r="D78" t="b">
        <f t="shared" si="25"/>
        <v>0</v>
      </c>
      <c r="E78" t="b">
        <f t="shared" si="25"/>
        <v>0</v>
      </c>
      <c r="F78" t="b">
        <f t="shared" si="25"/>
        <v>0</v>
      </c>
      <c r="G78" t="b">
        <f t="shared" si="25"/>
        <v>0</v>
      </c>
      <c r="H78" t="b">
        <f t="shared" si="25"/>
        <v>0</v>
      </c>
      <c r="I78" t="b">
        <f t="shared" si="25"/>
        <v>0</v>
      </c>
      <c r="J78" t="b">
        <f t="shared" si="25"/>
        <v>0</v>
      </c>
      <c r="K78" t="b">
        <f t="shared" si="25"/>
        <v>0</v>
      </c>
      <c r="L78" t="b">
        <f t="shared" si="25"/>
        <v>0</v>
      </c>
      <c r="M78" t="b">
        <f t="shared" si="25"/>
        <v>0</v>
      </c>
    </row>
    <row r="79" spans="2:13" x14ac:dyDescent="0.25">
      <c r="B79">
        <f t="shared" ref="B79:M79" si="26">IF(OR(B27&gt;0.6*B$49,B27&gt;6),B27,FALSE)</f>
        <v>6.55938</v>
      </c>
      <c r="C79">
        <f t="shared" si="26"/>
        <v>10.49783</v>
      </c>
      <c r="D79">
        <f t="shared" si="26"/>
        <v>7.2598000000000003</v>
      </c>
      <c r="E79">
        <f t="shared" si="26"/>
        <v>6.5406199999999997</v>
      </c>
      <c r="F79">
        <f t="shared" si="26"/>
        <v>6.7075500000000003</v>
      </c>
      <c r="G79">
        <f t="shared" si="26"/>
        <v>5.9857699999999996</v>
      </c>
      <c r="H79">
        <f t="shared" si="26"/>
        <v>7.1257900000000003</v>
      </c>
      <c r="I79">
        <f t="shared" si="26"/>
        <v>6.1077399999999997</v>
      </c>
      <c r="J79" t="b">
        <f t="shared" si="26"/>
        <v>0</v>
      </c>
      <c r="K79" t="b">
        <f t="shared" si="26"/>
        <v>0</v>
      </c>
      <c r="L79" t="b">
        <f t="shared" si="26"/>
        <v>0</v>
      </c>
      <c r="M79" t="b">
        <f t="shared" si="26"/>
        <v>0</v>
      </c>
    </row>
    <row r="80" spans="2:13" x14ac:dyDescent="0.25">
      <c r="B80">
        <f t="shared" ref="B80:M80" si="27">IF(OR(B28&gt;0.6*B$49,B28&gt;6),B28,FALSE)</f>
        <v>14.275499999999999</v>
      </c>
      <c r="C80">
        <f t="shared" si="27"/>
        <v>13.819179999999999</v>
      </c>
      <c r="D80">
        <f t="shared" si="27"/>
        <v>12.09487</v>
      </c>
      <c r="E80">
        <f t="shared" si="27"/>
        <v>11.092230000000001</v>
      </c>
      <c r="F80">
        <f t="shared" si="27"/>
        <v>10.18717</v>
      </c>
      <c r="G80">
        <f t="shared" si="27"/>
        <v>9.4403100000000002</v>
      </c>
      <c r="H80">
        <f t="shared" si="27"/>
        <v>6.43222</v>
      </c>
      <c r="I80">
        <f t="shared" si="27"/>
        <v>6.3167900000000001</v>
      </c>
      <c r="J80">
        <f t="shared" si="27"/>
        <v>6.3363500000000004</v>
      </c>
      <c r="K80">
        <f t="shared" si="27"/>
        <v>6.25692</v>
      </c>
      <c r="L80">
        <f t="shared" si="27"/>
        <v>6.2748999999999997</v>
      </c>
      <c r="M80">
        <f t="shared" si="27"/>
        <v>6.2616899999999998</v>
      </c>
    </row>
    <row r="81" spans="2:13" x14ac:dyDescent="0.25">
      <c r="B81">
        <f t="shared" ref="B81:M81" si="28">IF(OR(B29&gt;0.6*B$49,B29&gt;6),B29,FALSE)</f>
        <v>13.249359999999999</v>
      </c>
      <c r="C81">
        <f t="shared" si="28"/>
        <v>7.9233000000000002</v>
      </c>
      <c r="D81">
        <f t="shared" si="28"/>
        <v>7.4691200000000002</v>
      </c>
      <c r="E81">
        <f t="shared" si="28"/>
        <v>7.2862299999999998</v>
      </c>
      <c r="F81">
        <f t="shared" si="28"/>
        <v>7.4106300000000003</v>
      </c>
      <c r="G81">
        <f t="shared" si="28"/>
        <v>7.5087700000000002</v>
      </c>
      <c r="H81">
        <f t="shared" si="28"/>
        <v>9.6929200000000009</v>
      </c>
      <c r="I81">
        <f t="shared" si="28"/>
        <v>10.57197</v>
      </c>
      <c r="J81">
        <f t="shared" si="28"/>
        <v>10.92713</v>
      </c>
      <c r="K81">
        <f t="shared" si="28"/>
        <v>9.9363899999999994</v>
      </c>
      <c r="L81">
        <f t="shared" si="28"/>
        <v>11.1092</v>
      </c>
      <c r="M81">
        <f t="shared" si="28"/>
        <v>13.095000000000001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11F23-424C-41A4-9088-FEDFF4AFDA80}">
  <dimension ref="A1:AJ13"/>
  <sheetViews>
    <sheetView topLeftCell="L1" workbookViewId="0">
      <selection activeCell="T2" sqref="T2"/>
    </sheetView>
  </sheetViews>
  <sheetFormatPr defaultRowHeight="15" x14ac:dyDescent="0.25"/>
  <sheetData>
    <row r="1" spans="1:36" x14ac:dyDescent="0.25">
      <c r="A1" t="s">
        <v>0</v>
      </c>
      <c r="B1" t="s">
        <v>4</v>
      </c>
      <c r="C1" t="s">
        <v>6</v>
      </c>
      <c r="D1">
        <v>6040</v>
      </c>
      <c r="E1">
        <v>6000</v>
      </c>
      <c r="F1" t="s">
        <v>7</v>
      </c>
      <c r="G1" t="s">
        <v>8</v>
      </c>
      <c r="H1">
        <v>6000</v>
      </c>
      <c r="I1" t="s">
        <v>4</v>
      </c>
      <c r="J1" t="s">
        <v>6</v>
      </c>
      <c r="K1">
        <v>6040</v>
      </c>
      <c r="L1" t="s">
        <v>8</v>
      </c>
      <c r="M1">
        <v>6000</v>
      </c>
      <c r="N1" t="s">
        <v>8</v>
      </c>
      <c r="O1">
        <v>6000</v>
      </c>
      <c r="S1" t="s">
        <v>2</v>
      </c>
      <c r="T1" t="s">
        <v>3</v>
      </c>
      <c r="V1" t="s">
        <v>0</v>
      </c>
      <c r="W1" t="s">
        <v>4</v>
      </c>
      <c r="X1" t="s">
        <v>6</v>
      </c>
      <c r="Y1">
        <v>6040</v>
      </c>
      <c r="Z1">
        <v>6000</v>
      </c>
      <c r="AA1" t="s">
        <v>7</v>
      </c>
      <c r="AB1" t="s">
        <v>8</v>
      </c>
      <c r="AC1">
        <v>6000</v>
      </c>
      <c r="AD1" t="s">
        <v>4</v>
      </c>
      <c r="AE1" t="s">
        <v>6</v>
      </c>
      <c r="AF1">
        <v>6040</v>
      </c>
      <c r="AG1" t="s">
        <v>7</v>
      </c>
      <c r="AH1" t="s">
        <v>8</v>
      </c>
      <c r="AI1">
        <v>6000</v>
      </c>
      <c r="AJ1" t="s">
        <v>7</v>
      </c>
    </row>
    <row r="2" spans="1:36" x14ac:dyDescent="0.25">
      <c r="A2">
        <v>0</v>
      </c>
      <c r="B2">
        <v>15.756259999999999</v>
      </c>
      <c r="C2">
        <v>16.87443</v>
      </c>
      <c r="D2">
        <v>16.64892</v>
      </c>
      <c r="E2">
        <v>13.787649999999999</v>
      </c>
      <c r="F2">
        <v>14.845269999999999</v>
      </c>
      <c r="G2">
        <v>17.076540000000001</v>
      </c>
      <c r="H2">
        <v>16.95786</v>
      </c>
      <c r="I2">
        <v>16.71557</v>
      </c>
      <c r="J2">
        <v>16.762419999999999</v>
      </c>
      <c r="K2">
        <v>16.94416</v>
      </c>
      <c r="L2">
        <v>17.163709999999998</v>
      </c>
      <c r="M2">
        <v>16.91094</v>
      </c>
      <c r="N2">
        <v>16.937940000000001</v>
      </c>
      <c r="O2">
        <v>16.537140000000001</v>
      </c>
      <c r="S2">
        <f t="shared" ref="S2:S13" si="0">MEDIAN(B2:O2)</f>
        <v>16.818424999999998</v>
      </c>
      <c r="T2">
        <f>MEDIAN(W2:AJ2)</f>
        <v>0.15446999999999989</v>
      </c>
      <c r="V2">
        <v>0</v>
      </c>
      <c r="W2">
        <f t="shared" ref="W2:W13" si="1">ABS(B2-$S2)</f>
        <v>1.0621649999999985</v>
      </c>
      <c r="X2">
        <f t="shared" ref="X2:X13" si="2">ABS(C2-$S2)</f>
        <v>5.6005000000002525E-2</v>
      </c>
      <c r="Y2">
        <f t="shared" ref="Y2:Y13" si="3">ABS(D2-$S2)</f>
        <v>0.16950499999999735</v>
      </c>
      <c r="Z2">
        <f t="shared" ref="Z2:Z13" si="4">ABS(E2-$S2)</f>
        <v>3.0307749999999984</v>
      </c>
      <c r="AA2">
        <f t="shared" ref="AA2:AA13" si="5">ABS(F2-$S2)</f>
        <v>1.9731549999999984</v>
      </c>
      <c r="AB2">
        <f t="shared" ref="AB2:AB13" si="6">ABS(G2-$S2)</f>
        <v>0.25811500000000365</v>
      </c>
      <c r="AC2">
        <f t="shared" ref="AC2:AC13" si="7">ABS(H2-$S2)</f>
        <v>0.13943500000000242</v>
      </c>
      <c r="AD2">
        <f t="shared" ref="AD2:AD13" si="8">ABS(I2-$S2)</f>
        <v>0.10285499999999814</v>
      </c>
      <c r="AE2">
        <f t="shared" ref="AE2:AE13" si="9">ABS(J2-$S2)</f>
        <v>5.6004999999998972E-2</v>
      </c>
      <c r="AF2">
        <f t="shared" ref="AF2:AF13" si="10">ABS(K2-$S2)</f>
        <v>0.12573500000000237</v>
      </c>
      <c r="AG2">
        <f t="shared" ref="AG2:AG13" si="11">ABS(L2-$S2)</f>
        <v>0.34528500000000051</v>
      </c>
      <c r="AH2">
        <f t="shared" ref="AH2:AH13" si="12">ABS(M2-$S2)</f>
        <v>9.2515000000002345E-2</v>
      </c>
      <c r="AI2">
        <f t="shared" ref="AI2:AI13" si="13">ABS(N2-$S2)</f>
        <v>0.11951500000000337</v>
      </c>
      <c r="AJ2">
        <f t="shared" ref="AJ2:AJ13" si="14">ABS(O2-$S2)</f>
        <v>0.2812849999999969</v>
      </c>
    </row>
    <row r="3" spans="1:36" x14ac:dyDescent="0.25">
      <c r="A3">
        <v>28</v>
      </c>
      <c r="B3">
        <v>15.98598</v>
      </c>
      <c r="C3">
        <v>15.624650000000001</v>
      </c>
      <c r="D3">
        <v>15.89725</v>
      </c>
      <c r="E3">
        <v>12.964499999999999</v>
      </c>
      <c r="F3">
        <v>15.880990000000001</v>
      </c>
      <c r="G3">
        <v>13.493460000000001</v>
      </c>
      <c r="H3">
        <v>14.98409</v>
      </c>
      <c r="I3">
        <v>15.612410000000001</v>
      </c>
      <c r="J3">
        <v>15.855499999999999</v>
      </c>
      <c r="K3">
        <v>15.73273</v>
      </c>
      <c r="L3">
        <v>16.257829999999998</v>
      </c>
      <c r="M3">
        <v>14.066190000000001</v>
      </c>
      <c r="N3">
        <v>16.42521</v>
      </c>
      <c r="O3">
        <v>10.91587</v>
      </c>
      <c r="S3">
        <f t="shared" si="0"/>
        <v>15.67869</v>
      </c>
      <c r="T3">
        <f t="shared" ref="T3:T13" si="15">MEDIAN(W3:AJ3)</f>
        <v>0.44321499999999947</v>
      </c>
      <c r="V3">
        <v>14</v>
      </c>
      <c r="W3">
        <f t="shared" si="1"/>
        <v>0.30729000000000006</v>
      </c>
      <c r="X3">
        <f t="shared" si="2"/>
        <v>5.4039999999998756E-2</v>
      </c>
      <c r="Y3">
        <f t="shared" si="3"/>
        <v>0.21856000000000009</v>
      </c>
      <c r="Z3">
        <f t="shared" si="4"/>
        <v>2.7141900000000003</v>
      </c>
      <c r="AA3">
        <f t="shared" si="5"/>
        <v>0.20230000000000103</v>
      </c>
      <c r="AB3">
        <f t="shared" si="6"/>
        <v>2.1852299999999989</v>
      </c>
      <c r="AC3">
        <f t="shared" si="7"/>
        <v>0.69459999999999944</v>
      </c>
      <c r="AD3">
        <f t="shared" si="8"/>
        <v>6.6279999999999006E-2</v>
      </c>
      <c r="AE3">
        <f t="shared" si="9"/>
        <v>0.17680999999999969</v>
      </c>
      <c r="AF3">
        <f t="shared" si="10"/>
        <v>5.4040000000000532E-2</v>
      </c>
      <c r="AG3">
        <f t="shared" si="11"/>
        <v>0.57913999999999888</v>
      </c>
      <c r="AH3">
        <f t="shared" si="12"/>
        <v>1.6124999999999989</v>
      </c>
      <c r="AI3">
        <f t="shared" si="13"/>
        <v>0.74652000000000029</v>
      </c>
      <c r="AJ3">
        <f t="shared" si="14"/>
        <v>4.7628199999999996</v>
      </c>
    </row>
    <row r="4" spans="1:36" x14ac:dyDescent="0.25">
      <c r="A4">
        <v>48</v>
      </c>
      <c r="B4">
        <v>15.47194</v>
      </c>
      <c r="C4">
        <v>15.175610000000001</v>
      </c>
      <c r="D4">
        <v>14.7218</v>
      </c>
      <c r="E4">
        <v>13.267950000000001</v>
      </c>
      <c r="F4">
        <v>13.94467</v>
      </c>
      <c r="G4">
        <v>12.08639</v>
      </c>
      <c r="H4">
        <v>14.37454</v>
      </c>
      <c r="I4">
        <v>14.498480000000001</v>
      </c>
      <c r="J4">
        <v>15.121740000000001</v>
      </c>
      <c r="K4">
        <v>15.24905</v>
      </c>
      <c r="L4">
        <v>15.141349999999999</v>
      </c>
      <c r="M4">
        <v>12.996449999999999</v>
      </c>
      <c r="N4">
        <v>15.19716</v>
      </c>
      <c r="O4">
        <v>9.8826900000000002</v>
      </c>
      <c r="S4">
        <f t="shared" si="0"/>
        <v>14.610140000000001</v>
      </c>
      <c r="T4">
        <f t="shared" si="15"/>
        <v>0.61296499999999909</v>
      </c>
      <c r="V4">
        <v>39</v>
      </c>
      <c r="W4">
        <f t="shared" si="1"/>
        <v>0.86179999999999879</v>
      </c>
      <c r="X4">
        <f t="shared" si="2"/>
        <v>0.56546999999999947</v>
      </c>
      <c r="Y4">
        <f t="shared" si="3"/>
        <v>0.11165999999999876</v>
      </c>
      <c r="Z4">
        <f t="shared" si="4"/>
        <v>1.3421900000000004</v>
      </c>
      <c r="AA4">
        <f t="shared" si="5"/>
        <v>0.66547000000000089</v>
      </c>
      <c r="AB4">
        <f t="shared" si="6"/>
        <v>2.5237500000000015</v>
      </c>
      <c r="AC4">
        <f t="shared" si="7"/>
        <v>0.23560000000000159</v>
      </c>
      <c r="AD4">
        <f t="shared" si="8"/>
        <v>0.11166000000000054</v>
      </c>
      <c r="AE4">
        <f t="shared" si="9"/>
        <v>0.51159999999999961</v>
      </c>
      <c r="AF4">
        <f t="shared" si="10"/>
        <v>0.6389099999999992</v>
      </c>
      <c r="AG4">
        <f t="shared" si="11"/>
        <v>0.53120999999999796</v>
      </c>
      <c r="AH4">
        <f t="shared" si="12"/>
        <v>1.6136900000000018</v>
      </c>
      <c r="AI4">
        <f t="shared" si="13"/>
        <v>0.58701999999999899</v>
      </c>
      <c r="AJ4">
        <f t="shared" si="14"/>
        <v>4.727450000000001</v>
      </c>
    </row>
    <row r="5" spans="1:36" x14ac:dyDescent="0.25">
      <c r="A5">
        <v>69</v>
      </c>
      <c r="B5">
        <v>14.35121</v>
      </c>
      <c r="C5">
        <v>14.148770000000001</v>
      </c>
      <c r="D5">
        <v>14.60829</v>
      </c>
      <c r="E5">
        <v>13.45557</v>
      </c>
      <c r="F5">
        <v>12.606920000000001</v>
      </c>
      <c r="G5">
        <v>11.14231</v>
      </c>
      <c r="H5">
        <v>13.930020000000001</v>
      </c>
      <c r="I5">
        <v>13.353669999999999</v>
      </c>
      <c r="J5">
        <v>14.60868</v>
      </c>
      <c r="K5">
        <v>14.74108</v>
      </c>
      <c r="L5">
        <v>14.05918</v>
      </c>
      <c r="M5">
        <v>12.05531</v>
      </c>
      <c r="N5">
        <v>14.4975</v>
      </c>
      <c r="O5">
        <v>9.5127000000000006</v>
      </c>
      <c r="S5">
        <f t="shared" si="0"/>
        <v>13.9946</v>
      </c>
      <c r="T5">
        <f t="shared" si="15"/>
        <v>0.61388499999999979</v>
      </c>
      <c r="V5">
        <v>69</v>
      </c>
      <c r="W5">
        <f t="shared" si="1"/>
        <v>0.35660999999999987</v>
      </c>
      <c r="X5">
        <f t="shared" si="2"/>
        <v>0.15417000000000058</v>
      </c>
      <c r="Y5">
        <f t="shared" si="3"/>
        <v>0.61369000000000007</v>
      </c>
      <c r="Z5">
        <f t="shared" si="4"/>
        <v>0.53903000000000034</v>
      </c>
      <c r="AA5">
        <f t="shared" si="5"/>
        <v>1.3876799999999996</v>
      </c>
      <c r="AB5">
        <f t="shared" si="6"/>
        <v>2.85229</v>
      </c>
      <c r="AC5">
        <f t="shared" si="7"/>
        <v>6.4579999999999416E-2</v>
      </c>
      <c r="AD5">
        <f t="shared" si="8"/>
        <v>0.64093000000000089</v>
      </c>
      <c r="AE5">
        <f t="shared" si="9"/>
        <v>0.61407999999999952</v>
      </c>
      <c r="AF5">
        <f t="shared" si="10"/>
        <v>0.74648000000000003</v>
      </c>
      <c r="AG5">
        <f t="shared" si="11"/>
        <v>6.4579999999999416E-2</v>
      </c>
      <c r="AH5">
        <f t="shared" si="12"/>
        <v>1.9392899999999997</v>
      </c>
      <c r="AI5">
        <f t="shared" si="13"/>
        <v>0.50290000000000035</v>
      </c>
      <c r="AJ5">
        <f t="shared" si="14"/>
        <v>4.4818999999999996</v>
      </c>
    </row>
    <row r="6" spans="1:36" x14ac:dyDescent="0.25">
      <c r="A6">
        <v>86</v>
      </c>
      <c r="B6">
        <v>13.984170000000001</v>
      </c>
      <c r="C6">
        <v>14.2837</v>
      </c>
      <c r="D6">
        <v>14.505000000000001</v>
      </c>
      <c r="E6">
        <v>12.347899999999999</v>
      </c>
      <c r="F6">
        <v>12.10014</v>
      </c>
      <c r="G6">
        <v>10.780279999999999</v>
      </c>
      <c r="H6">
        <v>13.47715</v>
      </c>
      <c r="I6">
        <v>12.758749999999999</v>
      </c>
      <c r="J6">
        <v>14.46665</v>
      </c>
      <c r="K6">
        <v>14.435359999999999</v>
      </c>
      <c r="L6">
        <v>13.16222</v>
      </c>
      <c r="M6">
        <v>11.146559999999999</v>
      </c>
      <c r="N6">
        <v>13.47054</v>
      </c>
      <c r="O6">
        <v>9.6132799999999996</v>
      </c>
      <c r="S6">
        <f t="shared" si="0"/>
        <v>13.316379999999999</v>
      </c>
      <c r="T6">
        <f t="shared" si="15"/>
        <v>1.04373</v>
      </c>
      <c r="V6">
        <v>86</v>
      </c>
      <c r="W6">
        <f t="shared" si="1"/>
        <v>0.66779000000000188</v>
      </c>
      <c r="X6">
        <f t="shared" si="2"/>
        <v>0.96732000000000085</v>
      </c>
      <c r="Y6">
        <f t="shared" si="3"/>
        <v>1.188620000000002</v>
      </c>
      <c r="Z6">
        <f t="shared" si="4"/>
        <v>0.96847999999999956</v>
      </c>
      <c r="AA6">
        <f t="shared" si="5"/>
        <v>1.2162399999999991</v>
      </c>
      <c r="AB6">
        <f t="shared" si="6"/>
        <v>2.5360999999999994</v>
      </c>
      <c r="AC6">
        <f t="shared" si="7"/>
        <v>0.16077000000000119</v>
      </c>
      <c r="AD6">
        <f t="shared" si="8"/>
        <v>0.55762999999999963</v>
      </c>
      <c r="AE6">
        <f t="shared" si="9"/>
        <v>1.1502700000000008</v>
      </c>
      <c r="AF6">
        <f t="shared" si="10"/>
        <v>1.1189800000000005</v>
      </c>
      <c r="AG6">
        <f t="shared" si="11"/>
        <v>0.15415999999999919</v>
      </c>
      <c r="AH6">
        <f t="shared" si="12"/>
        <v>2.1698199999999996</v>
      </c>
      <c r="AI6">
        <f t="shared" si="13"/>
        <v>0.15416000000000096</v>
      </c>
      <c r="AJ6">
        <f t="shared" si="14"/>
        <v>3.7030999999999992</v>
      </c>
    </row>
    <row r="7" spans="1:36" x14ac:dyDescent="0.25">
      <c r="A7">
        <v>109</v>
      </c>
      <c r="B7">
        <v>13.43323</v>
      </c>
      <c r="C7">
        <v>13.897460000000001</v>
      </c>
      <c r="D7">
        <v>13.974299999999999</v>
      </c>
      <c r="E7">
        <v>11.4718</v>
      </c>
      <c r="F7">
        <v>11.17244</v>
      </c>
      <c r="G7">
        <v>10.892580000000001</v>
      </c>
      <c r="H7">
        <v>13.639430000000001</v>
      </c>
      <c r="I7">
        <v>12.095969999999999</v>
      </c>
      <c r="J7">
        <v>13.99827</v>
      </c>
      <c r="K7">
        <v>14.04523</v>
      </c>
      <c r="L7">
        <v>12.46036</v>
      </c>
      <c r="M7">
        <v>10.80269</v>
      </c>
      <c r="N7">
        <v>12.67061</v>
      </c>
      <c r="O7">
        <v>9.5760199999999998</v>
      </c>
      <c r="S7">
        <f t="shared" si="0"/>
        <v>12.565484999999999</v>
      </c>
      <c r="T7">
        <f t="shared" si="15"/>
        <v>1.3625100000000003</v>
      </c>
      <c r="V7">
        <v>109</v>
      </c>
      <c r="W7">
        <f t="shared" si="1"/>
        <v>0.8677450000000011</v>
      </c>
      <c r="X7">
        <f t="shared" si="2"/>
        <v>1.3319750000000017</v>
      </c>
      <c r="Y7">
        <f t="shared" si="3"/>
        <v>1.4088150000000006</v>
      </c>
      <c r="Z7">
        <f t="shared" si="4"/>
        <v>1.0936849999999989</v>
      </c>
      <c r="AA7">
        <f t="shared" si="5"/>
        <v>1.393044999999999</v>
      </c>
      <c r="AB7">
        <f t="shared" si="6"/>
        <v>1.6729049999999983</v>
      </c>
      <c r="AC7">
        <f t="shared" si="7"/>
        <v>1.0739450000000019</v>
      </c>
      <c r="AD7">
        <f t="shared" si="8"/>
        <v>0.46951499999999946</v>
      </c>
      <c r="AE7">
        <f t="shared" si="9"/>
        <v>1.4327850000000009</v>
      </c>
      <c r="AF7">
        <f t="shared" si="10"/>
        <v>1.4797450000000012</v>
      </c>
      <c r="AG7">
        <f t="shared" si="11"/>
        <v>0.10512499999999925</v>
      </c>
      <c r="AH7">
        <f t="shared" si="12"/>
        <v>1.7627949999999988</v>
      </c>
      <c r="AI7">
        <f t="shared" si="13"/>
        <v>0.10512500000000102</v>
      </c>
      <c r="AJ7">
        <f t="shared" si="14"/>
        <v>2.9894649999999992</v>
      </c>
    </row>
    <row r="8" spans="1:36" x14ac:dyDescent="0.25">
      <c r="A8">
        <v>137</v>
      </c>
      <c r="B8">
        <v>13.62265</v>
      </c>
      <c r="C8">
        <v>13.90631</v>
      </c>
      <c r="D8">
        <v>13.968310000000001</v>
      </c>
      <c r="E8">
        <v>11.65272</v>
      </c>
      <c r="F8">
        <v>12.732379999999999</v>
      </c>
      <c r="G8">
        <v>10.926399999999999</v>
      </c>
      <c r="H8">
        <v>10.88142</v>
      </c>
      <c r="I8">
        <v>12.43121</v>
      </c>
      <c r="J8">
        <v>13.953060000000001</v>
      </c>
      <c r="K8">
        <v>13.945040000000001</v>
      </c>
      <c r="L8">
        <v>12.76446</v>
      </c>
      <c r="M8">
        <v>12.26388</v>
      </c>
      <c r="N8">
        <v>10.49297</v>
      </c>
      <c r="O8">
        <v>12.668229999999999</v>
      </c>
      <c r="S8">
        <f t="shared" si="0"/>
        <v>12.700305</v>
      </c>
      <c r="T8">
        <f t="shared" si="15"/>
        <v>1.1267949999999995</v>
      </c>
      <c r="V8">
        <v>137</v>
      </c>
      <c r="W8">
        <f t="shared" si="1"/>
        <v>0.92234499999999997</v>
      </c>
      <c r="X8">
        <f t="shared" si="2"/>
        <v>1.2060049999999993</v>
      </c>
      <c r="Y8">
        <f t="shared" si="3"/>
        <v>1.2680050000000005</v>
      </c>
      <c r="Z8">
        <f t="shared" si="4"/>
        <v>1.0475849999999998</v>
      </c>
      <c r="AA8">
        <f t="shared" si="5"/>
        <v>3.2074999999998965E-2</v>
      </c>
      <c r="AB8">
        <f t="shared" si="6"/>
        <v>1.773905000000001</v>
      </c>
      <c r="AC8">
        <f t="shared" si="7"/>
        <v>1.8188849999999999</v>
      </c>
      <c r="AD8">
        <f t="shared" si="8"/>
        <v>0.26909500000000008</v>
      </c>
      <c r="AE8">
        <f t="shared" si="9"/>
        <v>1.2527550000000005</v>
      </c>
      <c r="AF8">
        <f t="shared" si="10"/>
        <v>1.2447350000000004</v>
      </c>
      <c r="AG8">
        <f t="shared" si="11"/>
        <v>6.4154999999999518E-2</v>
      </c>
      <c r="AH8">
        <f t="shared" si="12"/>
        <v>0.43642499999999984</v>
      </c>
      <c r="AI8">
        <f t="shared" si="13"/>
        <v>2.2073350000000005</v>
      </c>
      <c r="AJ8">
        <f t="shared" si="14"/>
        <v>3.2075000000000742E-2</v>
      </c>
    </row>
    <row r="9" spans="1:36" x14ac:dyDescent="0.25">
      <c r="A9">
        <v>182</v>
      </c>
      <c r="B9">
        <v>13.628310000000001</v>
      </c>
      <c r="C9">
        <v>13.6463</v>
      </c>
      <c r="D9">
        <v>13.551909999999999</v>
      </c>
      <c r="E9">
        <v>11.73298</v>
      </c>
      <c r="F9">
        <v>11.097239999999999</v>
      </c>
      <c r="G9">
        <v>10.70598</v>
      </c>
      <c r="H9">
        <v>11.664899999999999</v>
      </c>
      <c r="I9">
        <v>11.91994</v>
      </c>
      <c r="J9">
        <v>13.852410000000001</v>
      </c>
      <c r="K9">
        <v>13.748480000000001</v>
      </c>
      <c r="L9">
        <v>12.979559999999999</v>
      </c>
      <c r="M9">
        <v>12.556699999999999</v>
      </c>
      <c r="N9">
        <v>10.246320000000001</v>
      </c>
      <c r="O9">
        <v>13.4232</v>
      </c>
      <c r="S9">
        <f t="shared" si="0"/>
        <v>12.768129999999999</v>
      </c>
      <c r="T9">
        <f t="shared" si="15"/>
        <v>0.92926000000000109</v>
      </c>
      <c r="V9">
        <v>182</v>
      </c>
      <c r="W9">
        <f t="shared" si="1"/>
        <v>0.8601800000000015</v>
      </c>
      <c r="X9">
        <f t="shared" si="2"/>
        <v>0.87817000000000078</v>
      </c>
      <c r="Y9">
        <f t="shared" si="3"/>
        <v>0.78378000000000014</v>
      </c>
      <c r="Z9">
        <f t="shared" si="4"/>
        <v>1.0351499999999998</v>
      </c>
      <c r="AA9">
        <f t="shared" si="5"/>
        <v>1.67089</v>
      </c>
      <c r="AB9">
        <f t="shared" si="6"/>
        <v>2.062149999999999</v>
      </c>
      <c r="AC9">
        <f t="shared" si="7"/>
        <v>1.1032299999999999</v>
      </c>
      <c r="AD9">
        <f t="shared" si="8"/>
        <v>0.84818999999999889</v>
      </c>
      <c r="AE9">
        <f t="shared" si="9"/>
        <v>1.0842800000000015</v>
      </c>
      <c r="AF9">
        <f t="shared" si="10"/>
        <v>0.98035000000000139</v>
      </c>
      <c r="AG9">
        <f t="shared" si="11"/>
        <v>0.21143000000000001</v>
      </c>
      <c r="AH9">
        <f t="shared" si="12"/>
        <v>0.21143000000000001</v>
      </c>
      <c r="AI9">
        <f t="shared" si="13"/>
        <v>2.5218099999999986</v>
      </c>
      <c r="AJ9">
        <f t="shared" si="14"/>
        <v>0.65507000000000026</v>
      </c>
    </row>
    <row r="10" spans="1:36" x14ac:dyDescent="0.25">
      <c r="A10">
        <v>212</v>
      </c>
      <c r="B10">
        <v>13.32971</v>
      </c>
      <c r="C10">
        <v>13.710129999999999</v>
      </c>
      <c r="D10">
        <v>13.5557</v>
      </c>
      <c r="E10">
        <v>11.80606</v>
      </c>
      <c r="F10">
        <v>11.089130000000001</v>
      </c>
      <c r="G10">
        <v>10.602969999999999</v>
      </c>
      <c r="H10">
        <v>12.22686</v>
      </c>
      <c r="I10">
        <v>11.851839999999999</v>
      </c>
      <c r="J10">
        <v>13.84709</v>
      </c>
      <c r="K10">
        <v>13.60005</v>
      </c>
      <c r="L10">
        <v>13.168329999999999</v>
      </c>
      <c r="M10">
        <v>12.721259999999999</v>
      </c>
      <c r="N10">
        <v>10.12252</v>
      </c>
      <c r="O10">
        <v>13.935779999999999</v>
      </c>
      <c r="S10">
        <f t="shared" si="0"/>
        <v>12.944794999999999</v>
      </c>
      <c r="T10">
        <f t="shared" si="15"/>
        <v>0.83381500000000042</v>
      </c>
      <c r="V10">
        <v>212</v>
      </c>
      <c r="W10">
        <f t="shared" si="1"/>
        <v>0.38491500000000123</v>
      </c>
      <c r="X10">
        <f t="shared" si="2"/>
        <v>0.76533500000000032</v>
      </c>
      <c r="Y10">
        <f t="shared" si="3"/>
        <v>0.6109050000000007</v>
      </c>
      <c r="Z10">
        <f t="shared" si="4"/>
        <v>1.1387349999999987</v>
      </c>
      <c r="AA10">
        <f t="shared" si="5"/>
        <v>1.8556649999999983</v>
      </c>
      <c r="AB10">
        <f t="shared" si="6"/>
        <v>2.341825</v>
      </c>
      <c r="AC10">
        <f t="shared" si="7"/>
        <v>0.71793499999999888</v>
      </c>
      <c r="AD10">
        <f t="shared" si="8"/>
        <v>1.0929549999999999</v>
      </c>
      <c r="AE10">
        <f t="shared" si="9"/>
        <v>0.90229500000000051</v>
      </c>
      <c r="AF10">
        <f t="shared" si="10"/>
        <v>0.65525500000000036</v>
      </c>
      <c r="AG10">
        <f t="shared" si="11"/>
        <v>0.22353500000000004</v>
      </c>
      <c r="AH10">
        <f t="shared" si="12"/>
        <v>0.22353500000000004</v>
      </c>
      <c r="AI10">
        <f t="shared" si="13"/>
        <v>2.8222749999999994</v>
      </c>
      <c r="AJ10">
        <f t="shared" si="14"/>
        <v>0.99098500000000023</v>
      </c>
    </row>
    <row r="11" spans="1:36" x14ac:dyDescent="0.25">
      <c r="A11">
        <v>236</v>
      </c>
      <c r="B11">
        <v>13.578659999999999</v>
      </c>
      <c r="C11">
        <v>14.07779</v>
      </c>
      <c r="D11">
        <v>13.67643</v>
      </c>
      <c r="E11">
        <v>11.91572</v>
      </c>
      <c r="F11">
        <v>10.663320000000001</v>
      </c>
      <c r="G11">
        <v>10.61764</v>
      </c>
      <c r="H11">
        <v>12.66775</v>
      </c>
      <c r="I11">
        <v>12.497199999999999</v>
      </c>
      <c r="J11">
        <v>13.883050000000001</v>
      </c>
      <c r="K11">
        <v>13.58001</v>
      </c>
      <c r="L11">
        <v>13.8774</v>
      </c>
      <c r="M11">
        <v>12.9133</v>
      </c>
      <c r="N11">
        <v>9.9520400000000002</v>
      </c>
      <c r="O11">
        <v>13.556179999999999</v>
      </c>
      <c r="S11">
        <f t="shared" si="0"/>
        <v>13.234739999999999</v>
      </c>
      <c r="T11">
        <f t="shared" si="15"/>
        <v>0.64548500000000164</v>
      </c>
      <c r="V11">
        <v>236</v>
      </c>
      <c r="W11">
        <f t="shared" si="1"/>
        <v>0.34392000000000067</v>
      </c>
      <c r="X11">
        <f t="shared" si="2"/>
        <v>0.84305000000000163</v>
      </c>
      <c r="Y11">
        <f t="shared" si="3"/>
        <v>0.44169000000000125</v>
      </c>
      <c r="Z11">
        <f t="shared" si="4"/>
        <v>1.3190199999999983</v>
      </c>
      <c r="AA11">
        <f t="shared" si="5"/>
        <v>2.571419999999998</v>
      </c>
      <c r="AB11">
        <f t="shared" si="6"/>
        <v>2.6170999999999989</v>
      </c>
      <c r="AC11">
        <f t="shared" si="7"/>
        <v>0.56698999999999877</v>
      </c>
      <c r="AD11">
        <f t="shared" si="8"/>
        <v>0.7375399999999992</v>
      </c>
      <c r="AE11">
        <f t="shared" si="9"/>
        <v>0.64831000000000216</v>
      </c>
      <c r="AF11">
        <f t="shared" si="10"/>
        <v>0.34527000000000108</v>
      </c>
      <c r="AG11">
        <f t="shared" si="11"/>
        <v>0.64266000000000112</v>
      </c>
      <c r="AH11">
        <f t="shared" si="12"/>
        <v>0.32143999999999906</v>
      </c>
      <c r="AI11">
        <f t="shared" si="13"/>
        <v>3.2826999999999984</v>
      </c>
      <c r="AJ11">
        <f t="shared" si="14"/>
        <v>0.32144000000000084</v>
      </c>
    </row>
    <row r="12" spans="1:36" x14ac:dyDescent="0.25">
      <c r="A12">
        <v>256</v>
      </c>
      <c r="B12">
        <v>13.475099999999999</v>
      </c>
      <c r="C12">
        <v>14.086360000000001</v>
      </c>
      <c r="D12">
        <v>13.51904</v>
      </c>
      <c r="E12">
        <v>12.08394</v>
      </c>
      <c r="F12">
        <v>10.304349999999999</v>
      </c>
      <c r="G12">
        <v>10.408849999999999</v>
      </c>
      <c r="H12">
        <v>13.08661</v>
      </c>
      <c r="I12">
        <v>12.40527</v>
      </c>
      <c r="J12">
        <v>13.77773</v>
      </c>
      <c r="K12">
        <v>13.489660000000001</v>
      </c>
      <c r="L12">
        <v>14.18084</v>
      </c>
      <c r="M12">
        <v>13.18059</v>
      </c>
      <c r="N12">
        <v>10.08071</v>
      </c>
      <c r="O12">
        <v>14.02289</v>
      </c>
      <c r="S12">
        <f t="shared" si="0"/>
        <v>13.327845</v>
      </c>
      <c r="T12">
        <f t="shared" si="15"/>
        <v>0.72678000000000065</v>
      </c>
      <c r="V12">
        <v>256</v>
      </c>
      <c r="W12">
        <f t="shared" si="1"/>
        <v>0.14725499999999947</v>
      </c>
      <c r="X12">
        <f t="shared" si="2"/>
        <v>0.75851500000000094</v>
      </c>
      <c r="Y12">
        <f t="shared" si="3"/>
        <v>0.19119500000000045</v>
      </c>
      <c r="Z12">
        <f t="shared" si="4"/>
        <v>1.2439049999999998</v>
      </c>
      <c r="AA12">
        <f t="shared" si="5"/>
        <v>3.0234950000000005</v>
      </c>
      <c r="AB12">
        <f t="shared" si="6"/>
        <v>2.9189950000000007</v>
      </c>
      <c r="AC12">
        <f t="shared" si="7"/>
        <v>0.24123499999999964</v>
      </c>
      <c r="AD12">
        <f t="shared" si="8"/>
        <v>0.92257500000000014</v>
      </c>
      <c r="AE12">
        <f t="shared" si="9"/>
        <v>0.44988500000000009</v>
      </c>
      <c r="AF12">
        <f t="shared" si="10"/>
        <v>0.16181500000000071</v>
      </c>
      <c r="AG12">
        <f t="shared" si="11"/>
        <v>0.85299499999999995</v>
      </c>
      <c r="AH12">
        <f t="shared" si="12"/>
        <v>0.14725499999999947</v>
      </c>
      <c r="AI12">
        <f t="shared" si="13"/>
        <v>3.2471350000000001</v>
      </c>
      <c r="AJ12">
        <f t="shared" si="14"/>
        <v>0.69504500000000036</v>
      </c>
    </row>
    <row r="13" spans="1:36" x14ac:dyDescent="0.25">
      <c r="A13">
        <v>307</v>
      </c>
      <c r="B13">
        <v>13.58573</v>
      </c>
      <c r="C13">
        <v>14.47444</v>
      </c>
      <c r="D13">
        <v>13.200139999999999</v>
      </c>
      <c r="E13">
        <v>13.04505</v>
      </c>
      <c r="F13">
        <v>11.562379999999999</v>
      </c>
      <c r="G13">
        <v>10.28368</v>
      </c>
      <c r="H13">
        <v>13.90817</v>
      </c>
      <c r="I13">
        <v>12.22889</v>
      </c>
      <c r="J13">
        <v>13.89634</v>
      </c>
      <c r="K13">
        <v>13.5783</v>
      </c>
      <c r="L13">
        <v>11.48428</v>
      </c>
      <c r="M13">
        <v>14.207789999999999</v>
      </c>
      <c r="N13">
        <v>9.9470799999999997</v>
      </c>
      <c r="O13">
        <v>15.698230000000001</v>
      </c>
      <c r="S13">
        <f t="shared" si="0"/>
        <v>13.38922</v>
      </c>
      <c r="T13">
        <f t="shared" si="15"/>
        <v>0.95189499999999949</v>
      </c>
      <c r="V13">
        <v>307</v>
      </c>
      <c r="W13">
        <f t="shared" si="1"/>
        <v>0.19650999999999996</v>
      </c>
      <c r="X13">
        <f t="shared" si="2"/>
        <v>1.0852199999999996</v>
      </c>
      <c r="Y13">
        <f t="shared" si="3"/>
        <v>0.18908000000000058</v>
      </c>
      <c r="Z13">
        <f t="shared" si="4"/>
        <v>0.34417000000000009</v>
      </c>
      <c r="AA13">
        <f t="shared" si="5"/>
        <v>1.8268400000000007</v>
      </c>
      <c r="AB13">
        <f t="shared" si="6"/>
        <v>3.1055399999999995</v>
      </c>
      <c r="AC13">
        <f t="shared" si="7"/>
        <v>0.51895000000000024</v>
      </c>
      <c r="AD13">
        <f t="shared" si="8"/>
        <v>1.1603300000000001</v>
      </c>
      <c r="AE13">
        <f t="shared" si="9"/>
        <v>0.50712000000000046</v>
      </c>
      <c r="AF13">
        <f t="shared" si="10"/>
        <v>0.18908000000000058</v>
      </c>
      <c r="AG13">
        <f t="shared" si="11"/>
        <v>1.9049399999999999</v>
      </c>
      <c r="AH13">
        <f t="shared" si="12"/>
        <v>0.81856999999999935</v>
      </c>
      <c r="AI13">
        <f t="shared" si="13"/>
        <v>3.4421400000000002</v>
      </c>
      <c r="AJ13">
        <f t="shared" si="14"/>
        <v>2.3090100000000007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450D0-7272-46F6-8AAB-29748364C3B4}">
  <dimension ref="A1:M81"/>
  <sheetViews>
    <sheetView topLeftCell="A49" workbookViewId="0">
      <selection activeCell="B54" sqref="B54:M81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4</v>
      </c>
      <c r="B2">
        <v>0.66113999999999995</v>
      </c>
      <c r="C2">
        <v>0.66669999999999996</v>
      </c>
      <c r="D2">
        <v>0.66464999999999996</v>
      </c>
      <c r="E2">
        <v>0.61146602999999999</v>
      </c>
      <c r="F2">
        <v>0.61939999999999995</v>
      </c>
      <c r="G2">
        <v>0.60806000000000004</v>
      </c>
      <c r="H2">
        <v>0.62331999999999999</v>
      </c>
      <c r="I2">
        <v>0.61712</v>
      </c>
      <c r="J2">
        <v>0.61560999999999999</v>
      </c>
      <c r="K2">
        <v>0.61529109999999998</v>
      </c>
      <c r="L2">
        <v>0.61651999999999996</v>
      </c>
      <c r="M2">
        <v>0.62270999999999999</v>
      </c>
    </row>
    <row r="3" spans="1:13" x14ac:dyDescent="0.25">
      <c r="A3" t="s">
        <v>5</v>
      </c>
      <c r="B3">
        <v>0.52349999999999997</v>
      </c>
      <c r="C3">
        <v>0.65768000000000004</v>
      </c>
      <c r="D3">
        <v>0.58221999999999996</v>
      </c>
      <c r="E3">
        <v>0.54966999999999999</v>
      </c>
      <c r="F3">
        <v>0.52966000000000002</v>
      </c>
      <c r="G3">
        <v>0.50451000000000001</v>
      </c>
      <c r="H3">
        <v>0.46048</v>
      </c>
      <c r="I3">
        <v>0.39818999999999999</v>
      </c>
      <c r="J3">
        <v>0.36824000000000001</v>
      </c>
      <c r="K3">
        <v>0.34895999999999999</v>
      </c>
      <c r="L3">
        <v>0.34428999999999998</v>
      </c>
      <c r="M3">
        <v>0.33289000000000002</v>
      </c>
    </row>
    <row r="4" spans="1:13" x14ac:dyDescent="0.25">
      <c r="A4" t="s">
        <v>6</v>
      </c>
      <c r="B4">
        <v>0.66285000000000005</v>
      </c>
      <c r="C4">
        <v>0.65569999999999995</v>
      </c>
      <c r="D4">
        <v>0.63019000000000003</v>
      </c>
      <c r="E4">
        <v>0.61</v>
      </c>
      <c r="F4">
        <v>0.61360999999999999</v>
      </c>
      <c r="G4">
        <v>0.59946999999999995</v>
      </c>
      <c r="H4">
        <v>0.61004999999999998</v>
      </c>
      <c r="I4">
        <v>0.61141000000000001</v>
      </c>
      <c r="J4">
        <v>0.61665000000000003</v>
      </c>
      <c r="K4">
        <v>0.61873999999999996</v>
      </c>
      <c r="L4">
        <v>0.62148999999999999</v>
      </c>
      <c r="M4">
        <v>0.62953999999999999</v>
      </c>
    </row>
    <row r="5" spans="1:13" x14ac:dyDescent="0.25">
      <c r="A5">
        <v>6040</v>
      </c>
      <c r="B5">
        <v>0.64276999999999995</v>
      </c>
      <c r="C5">
        <v>0.63883999999999996</v>
      </c>
      <c r="D5">
        <v>0.62944999999999995</v>
      </c>
      <c r="E5">
        <v>0.61250000000000004</v>
      </c>
      <c r="F5">
        <v>0.60733000000000004</v>
      </c>
      <c r="G5">
        <v>0.58753999999999995</v>
      </c>
      <c r="H5">
        <v>0.60187000000000002</v>
      </c>
      <c r="I5">
        <v>0.59341999999999995</v>
      </c>
      <c r="J5">
        <v>0.60221999999999998</v>
      </c>
      <c r="K5">
        <v>0.60823000000000005</v>
      </c>
      <c r="L5">
        <v>0.60224999999999995</v>
      </c>
      <c r="M5">
        <v>0.60802</v>
      </c>
    </row>
    <row r="6" spans="1:13" x14ac:dyDescent="0.25">
      <c r="A6" t="s">
        <v>7</v>
      </c>
      <c r="B6">
        <v>0.24981999999999999</v>
      </c>
      <c r="C6">
        <v>0.32730999999999999</v>
      </c>
      <c r="D6">
        <v>0.25013000000000002</v>
      </c>
      <c r="E6">
        <v>0.25030000000000002</v>
      </c>
      <c r="F6">
        <v>0.25031999999999999</v>
      </c>
      <c r="G6">
        <v>0.25035000000000002</v>
      </c>
      <c r="H6">
        <v>0.70581435000000003</v>
      </c>
      <c r="I6">
        <v>0.60197000000000001</v>
      </c>
      <c r="J6">
        <v>0.61531000000000002</v>
      </c>
      <c r="K6">
        <v>0.67815000000000003</v>
      </c>
      <c r="L6">
        <v>0.56449000000000005</v>
      </c>
      <c r="M6">
        <v>0.52859999999999996</v>
      </c>
    </row>
    <row r="7" spans="1:13" x14ac:dyDescent="0.25">
      <c r="A7" t="s">
        <v>8</v>
      </c>
      <c r="B7">
        <v>0.76793999999999996</v>
      </c>
      <c r="C7">
        <v>0.71272999999999997</v>
      </c>
      <c r="D7">
        <v>0.69508000000000003</v>
      </c>
      <c r="E7">
        <v>0.67650999999999994</v>
      </c>
      <c r="F7">
        <v>0.65647999999999995</v>
      </c>
      <c r="G7">
        <v>0.64070000000000005</v>
      </c>
      <c r="H7">
        <v>0.31747999999999998</v>
      </c>
      <c r="I7">
        <v>0.38723999999999997</v>
      </c>
      <c r="J7">
        <v>0.36771999999999999</v>
      </c>
      <c r="K7">
        <v>0.36875999999999998</v>
      </c>
      <c r="L7">
        <v>0.36193999999999998</v>
      </c>
      <c r="M7">
        <v>0.3785</v>
      </c>
    </row>
    <row r="8" spans="1:13" x14ac:dyDescent="0.25">
      <c r="A8">
        <v>6000</v>
      </c>
      <c r="B8">
        <v>0.65783999999999998</v>
      </c>
      <c r="C8">
        <v>0.79049999999999998</v>
      </c>
      <c r="D8">
        <v>0.76678000000000002</v>
      </c>
      <c r="E8">
        <v>0.76046000000000002</v>
      </c>
      <c r="F8">
        <v>0.74780000000000002</v>
      </c>
      <c r="G8">
        <v>0.73443000000000003</v>
      </c>
      <c r="H8">
        <v>0.63875000000000004</v>
      </c>
      <c r="I8">
        <v>0.63848000000000005</v>
      </c>
      <c r="J8">
        <v>0.63539000000000001</v>
      </c>
      <c r="K8">
        <v>0.63427</v>
      </c>
      <c r="L8">
        <v>0.63421000000000005</v>
      </c>
      <c r="M8">
        <v>0.65910000000000002</v>
      </c>
    </row>
    <row r="9" spans="1:13" x14ac:dyDescent="0.25">
      <c r="A9" t="s">
        <v>4</v>
      </c>
      <c r="B9">
        <v>0.25307000000000002</v>
      </c>
      <c r="C9">
        <v>0.26338</v>
      </c>
      <c r="D9">
        <v>0.26234000000000002</v>
      </c>
      <c r="E9">
        <v>0.25756000000000001</v>
      </c>
      <c r="F9">
        <v>0.254</v>
      </c>
      <c r="G9">
        <v>0.25189</v>
      </c>
      <c r="H9">
        <v>0.25097000000000003</v>
      </c>
      <c r="I9">
        <v>0.25173000000000001</v>
      </c>
      <c r="J9">
        <v>0.25136999999999998</v>
      </c>
      <c r="K9">
        <v>0.25120999999999999</v>
      </c>
      <c r="L9">
        <v>0.24981999999999999</v>
      </c>
      <c r="M9">
        <v>0.25153999999999999</v>
      </c>
    </row>
    <row r="10" spans="1:13" x14ac:dyDescent="0.25">
      <c r="A10" t="s">
        <v>5</v>
      </c>
      <c r="B10">
        <v>0.55674999999999997</v>
      </c>
      <c r="C10">
        <v>0.62844999999999995</v>
      </c>
      <c r="D10">
        <v>0.54888999999999999</v>
      </c>
      <c r="E10">
        <v>0.498</v>
      </c>
      <c r="F10">
        <v>0.4733</v>
      </c>
      <c r="G10">
        <v>0.44347999999999999</v>
      </c>
      <c r="H10">
        <v>0.41819000000000001</v>
      </c>
      <c r="I10">
        <v>0.39222000000000001</v>
      </c>
      <c r="J10">
        <v>0.38139000000000001</v>
      </c>
      <c r="K10">
        <v>0.41618723000000002</v>
      </c>
      <c r="L10">
        <v>0.36243999999999998</v>
      </c>
      <c r="M10">
        <v>0.33635999999999999</v>
      </c>
    </row>
    <row r="11" spans="1:13" x14ac:dyDescent="0.25">
      <c r="A11" t="s">
        <v>6</v>
      </c>
      <c r="B11">
        <v>0.25173000000000001</v>
      </c>
      <c r="C11">
        <v>0.25625999999999999</v>
      </c>
      <c r="D11">
        <v>0.25600000000000001</v>
      </c>
      <c r="E11">
        <v>0.25458999999999998</v>
      </c>
      <c r="F11">
        <v>0.25374999999999998</v>
      </c>
      <c r="G11">
        <v>0.25161</v>
      </c>
      <c r="H11">
        <v>0.25174000000000002</v>
      </c>
      <c r="I11">
        <v>0.25068000000000001</v>
      </c>
      <c r="J11">
        <v>0.25013999999999997</v>
      </c>
      <c r="K11">
        <v>0.25075999999999998</v>
      </c>
      <c r="L11">
        <v>0.24994</v>
      </c>
      <c r="M11">
        <v>0.25068000000000001</v>
      </c>
    </row>
    <row r="12" spans="1:13" x14ac:dyDescent="0.25">
      <c r="A12">
        <v>6040</v>
      </c>
      <c r="B12">
        <v>0.25079000000000001</v>
      </c>
      <c r="C12">
        <v>0.26587</v>
      </c>
      <c r="D12">
        <v>0.25457999999999997</v>
      </c>
      <c r="E12">
        <v>0.25378000000000001</v>
      </c>
      <c r="F12">
        <v>0.25207000000000002</v>
      </c>
      <c r="G12">
        <v>0.25213999999999998</v>
      </c>
      <c r="H12">
        <v>0.25011</v>
      </c>
      <c r="I12">
        <v>0.25067</v>
      </c>
      <c r="J12">
        <v>0.25041999999999998</v>
      </c>
      <c r="K12">
        <v>0.25086000000000003</v>
      </c>
      <c r="L12">
        <v>0.25030000000000002</v>
      </c>
      <c r="M12">
        <v>0.25069999999999998</v>
      </c>
    </row>
    <row r="13" spans="1:13" x14ac:dyDescent="0.25">
      <c r="A13" t="s">
        <v>7</v>
      </c>
      <c r="B13">
        <v>0.44563999999999998</v>
      </c>
      <c r="C13">
        <v>0.65617999999999999</v>
      </c>
      <c r="D13">
        <v>0.61053999999999997</v>
      </c>
      <c r="E13">
        <v>0.59826999999999997</v>
      </c>
      <c r="F13">
        <v>0.60026999999999997</v>
      </c>
      <c r="G13">
        <v>0.59787000000000001</v>
      </c>
      <c r="H13">
        <v>0.72279000000000004</v>
      </c>
      <c r="I13">
        <v>0.73562000000000005</v>
      </c>
      <c r="J13">
        <v>0.71065999999999996</v>
      </c>
      <c r="K13">
        <v>0.72165999999999997</v>
      </c>
      <c r="L13">
        <v>0.69957999999999998</v>
      </c>
      <c r="M13">
        <v>0.65612999999999999</v>
      </c>
    </row>
    <row r="14" spans="1:13" x14ac:dyDescent="0.25">
      <c r="A14" t="s">
        <v>8</v>
      </c>
      <c r="B14">
        <v>0.70431999999999995</v>
      </c>
      <c r="C14">
        <v>0.62116000000000005</v>
      </c>
      <c r="D14">
        <v>0.63024999999999998</v>
      </c>
      <c r="E14">
        <v>0.62061999999999995</v>
      </c>
      <c r="F14">
        <v>0.61451999999999996</v>
      </c>
      <c r="G14">
        <v>0.61385999999999996</v>
      </c>
      <c r="H14">
        <v>0.59997999999999996</v>
      </c>
      <c r="I14">
        <v>0.60333999999999999</v>
      </c>
      <c r="J14">
        <v>0.60441</v>
      </c>
      <c r="K14">
        <v>0.61131999999999997</v>
      </c>
      <c r="L14">
        <v>0.61024999999999996</v>
      </c>
      <c r="M14">
        <v>0.61497999999999997</v>
      </c>
    </row>
    <row r="15" spans="1:13" x14ac:dyDescent="0.25">
      <c r="A15">
        <v>6000</v>
      </c>
      <c r="B15">
        <v>0.68508999999999998</v>
      </c>
      <c r="C15">
        <v>0.55215999999999998</v>
      </c>
      <c r="D15">
        <v>0.58843000000000001</v>
      </c>
      <c r="E15">
        <v>0.61204999999999998</v>
      </c>
      <c r="F15">
        <v>0.67342000000000002</v>
      </c>
      <c r="G15">
        <v>0.67556000000000005</v>
      </c>
      <c r="H15">
        <v>0.61221000000000003</v>
      </c>
      <c r="I15">
        <v>0.61921999999999999</v>
      </c>
      <c r="J15">
        <v>0.62380999999999998</v>
      </c>
      <c r="K15">
        <v>0.64141000000000004</v>
      </c>
      <c r="L15">
        <v>0.64466000000000001</v>
      </c>
      <c r="M15">
        <v>0.65734999999999999</v>
      </c>
    </row>
    <row r="16" spans="1:13" x14ac:dyDescent="0.25">
      <c r="A16" t="s">
        <v>4</v>
      </c>
      <c r="B16">
        <v>0.60906000000000005</v>
      </c>
      <c r="C16">
        <v>0.60587000000000002</v>
      </c>
      <c r="D16">
        <v>0.59233000000000002</v>
      </c>
      <c r="E16">
        <v>0.57582</v>
      </c>
      <c r="F16">
        <v>0.57396000000000003</v>
      </c>
      <c r="G16">
        <v>0.56330999999999998</v>
      </c>
      <c r="H16">
        <v>0.57954000000000006</v>
      </c>
      <c r="I16">
        <v>0.57188000000000005</v>
      </c>
      <c r="J16">
        <v>0.57211000000000001</v>
      </c>
      <c r="K16">
        <v>0.58972999999999998</v>
      </c>
      <c r="L16">
        <v>0.58770999999999995</v>
      </c>
      <c r="M16">
        <v>0.59355000000000002</v>
      </c>
    </row>
    <row r="17" spans="1:13" x14ac:dyDescent="0.25">
      <c r="A17" t="s">
        <v>5</v>
      </c>
      <c r="B17">
        <v>0.58040999999999998</v>
      </c>
      <c r="C17">
        <v>0.55128999999999995</v>
      </c>
      <c r="D17">
        <v>0.4824</v>
      </c>
      <c r="E17">
        <v>0.43826680000000001</v>
      </c>
      <c r="F17">
        <v>0.46085999999999999</v>
      </c>
      <c r="G17">
        <v>0.42024</v>
      </c>
      <c r="H17">
        <v>0.40373999999999999</v>
      </c>
      <c r="I17">
        <v>0.38270999999999999</v>
      </c>
      <c r="J17">
        <v>0.37261</v>
      </c>
      <c r="K17">
        <v>0.36680000000000001</v>
      </c>
      <c r="L17">
        <v>0.36526999999999998</v>
      </c>
      <c r="M17">
        <v>0.35864000000000001</v>
      </c>
    </row>
    <row r="18" spans="1:13" x14ac:dyDescent="0.25">
      <c r="A18" t="s">
        <v>6</v>
      </c>
      <c r="B18">
        <v>0.65558000000000005</v>
      </c>
      <c r="C18">
        <v>0.64839999999999998</v>
      </c>
      <c r="D18">
        <v>0.62758000000000003</v>
      </c>
      <c r="E18">
        <v>0.61534999999999995</v>
      </c>
      <c r="F18">
        <v>0.61997000000000002</v>
      </c>
      <c r="G18">
        <v>0.61087000000000002</v>
      </c>
      <c r="H18">
        <v>0.61062000000000005</v>
      </c>
      <c r="I18">
        <v>0.60736999999999997</v>
      </c>
      <c r="J18">
        <v>0.61079000000000006</v>
      </c>
      <c r="K18">
        <v>0.61153000000000002</v>
      </c>
      <c r="L18">
        <v>0.60770999999999997</v>
      </c>
      <c r="M18">
        <v>0.61912999999999996</v>
      </c>
    </row>
    <row r="19" spans="1:13" x14ac:dyDescent="0.25">
      <c r="A19">
        <v>6040</v>
      </c>
      <c r="B19">
        <v>0.63071999999999995</v>
      </c>
      <c r="C19">
        <v>0.63248000000000004</v>
      </c>
      <c r="D19">
        <v>0.61865000000000003</v>
      </c>
      <c r="E19">
        <v>0.60904999999999998</v>
      </c>
      <c r="F19">
        <v>0.61172000000000004</v>
      </c>
      <c r="G19">
        <v>0.60287000000000002</v>
      </c>
      <c r="H19">
        <v>0.60179000000000005</v>
      </c>
      <c r="I19">
        <v>0.60041999999999995</v>
      </c>
      <c r="J19">
        <v>0.60646</v>
      </c>
      <c r="K19">
        <v>0.60641999999999996</v>
      </c>
      <c r="L19">
        <v>0.60099999999999998</v>
      </c>
      <c r="M19">
        <v>0.60292999999999997</v>
      </c>
    </row>
    <row r="20" spans="1:13" x14ac:dyDescent="0.25">
      <c r="A20" t="s">
        <v>7</v>
      </c>
      <c r="B20">
        <v>0.68911999999999995</v>
      </c>
      <c r="C20">
        <v>0.70921999999999996</v>
      </c>
      <c r="D20">
        <v>0.68240000000000001</v>
      </c>
      <c r="E20">
        <v>0.65524000000000004</v>
      </c>
      <c r="F20">
        <v>0.66232000000000002</v>
      </c>
      <c r="G20">
        <v>0.65659000000000001</v>
      </c>
      <c r="H20">
        <v>0.73219000000000001</v>
      </c>
      <c r="I20">
        <v>0.70943000000000001</v>
      </c>
      <c r="J20">
        <v>0.69747000000000003</v>
      </c>
      <c r="K20">
        <v>0.66439000000000004</v>
      </c>
      <c r="L20">
        <v>0.65017000000000003</v>
      </c>
      <c r="M20">
        <v>0.63897000000000004</v>
      </c>
    </row>
    <row r="21" spans="1:13" x14ac:dyDescent="0.25">
      <c r="A21" t="s">
        <v>8</v>
      </c>
      <c r="B21">
        <v>0.77663000000000004</v>
      </c>
      <c r="C21">
        <v>0.73387000000000002</v>
      </c>
      <c r="D21">
        <v>0.70765</v>
      </c>
      <c r="E21">
        <v>0.68511</v>
      </c>
      <c r="F21">
        <v>0.67124702000000003</v>
      </c>
      <c r="G21">
        <v>0.66385000000000005</v>
      </c>
      <c r="H21">
        <v>0.64839999999999998</v>
      </c>
      <c r="I21">
        <v>0.65490000000000004</v>
      </c>
      <c r="J21">
        <v>0.66218999999999995</v>
      </c>
      <c r="K21">
        <v>0.67920000000000003</v>
      </c>
      <c r="L21">
        <v>0.68818999999999997</v>
      </c>
      <c r="M21">
        <v>0.58148999999999995</v>
      </c>
    </row>
    <row r="22" spans="1:13" x14ac:dyDescent="0.25">
      <c r="A22">
        <v>6000</v>
      </c>
      <c r="B22">
        <v>0.76817999999999997</v>
      </c>
      <c r="C22">
        <v>0.77342999999999995</v>
      </c>
      <c r="D22">
        <v>0.77290999999999999</v>
      </c>
      <c r="E22">
        <v>0.76446999999999998</v>
      </c>
      <c r="F22">
        <v>0.75307000000000002</v>
      </c>
      <c r="G22">
        <v>0.73902999999999996</v>
      </c>
      <c r="H22">
        <v>0.65608</v>
      </c>
      <c r="I22">
        <v>0.66361000000000003</v>
      </c>
      <c r="J22">
        <v>0.66305000000000003</v>
      </c>
      <c r="K22">
        <v>0.66332999999999998</v>
      </c>
      <c r="L22">
        <v>0.66556999999999999</v>
      </c>
      <c r="M22">
        <v>0.69767999999999997</v>
      </c>
    </row>
    <row r="23" spans="1:13" x14ac:dyDescent="0.25">
      <c r="A23" t="s">
        <v>4</v>
      </c>
      <c r="B23">
        <v>0.25197000000000003</v>
      </c>
      <c r="C23">
        <v>0.25067</v>
      </c>
      <c r="D23">
        <v>0.25078</v>
      </c>
      <c r="E23">
        <v>0.25035000000000002</v>
      </c>
      <c r="F23">
        <v>0.25061</v>
      </c>
      <c r="G23">
        <v>0.25024999999999997</v>
      </c>
      <c r="H23">
        <v>0.25002999999999997</v>
      </c>
      <c r="I23">
        <v>0.25012000000000001</v>
      </c>
      <c r="J23">
        <v>0.25001000000000001</v>
      </c>
      <c r="K23">
        <v>0.25045000000000001</v>
      </c>
      <c r="L23">
        <v>0.25023000000000001</v>
      </c>
      <c r="M23">
        <v>0.25058999999999998</v>
      </c>
    </row>
    <row r="24" spans="1:13" x14ac:dyDescent="0.25">
      <c r="A24" t="s">
        <v>5</v>
      </c>
      <c r="B24">
        <v>0.26834000000000002</v>
      </c>
      <c r="C24">
        <v>0.29167999999999999</v>
      </c>
      <c r="D24">
        <v>0.29896</v>
      </c>
      <c r="E24">
        <v>0.30191000000000001</v>
      </c>
      <c r="F24">
        <v>0.29984</v>
      </c>
      <c r="G24">
        <v>0.30491000000000001</v>
      </c>
      <c r="H24">
        <v>0.28988000000000003</v>
      </c>
      <c r="I24">
        <v>0.29153000000000001</v>
      </c>
      <c r="J24">
        <v>0.28276000000000001</v>
      </c>
      <c r="K24">
        <v>0.27673999999999999</v>
      </c>
      <c r="L24">
        <v>0.27539000000000002</v>
      </c>
      <c r="M24">
        <v>0.27643000000000001</v>
      </c>
    </row>
    <row r="25" spans="1:13" x14ac:dyDescent="0.25">
      <c r="A25" t="s">
        <v>6</v>
      </c>
      <c r="B25">
        <v>0.5222</v>
      </c>
      <c r="C25">
        <v>0.45639000000000002</v>
      </c>
      <c r="D25">
        <v>0.50246000000000002</v>
      </c>
      <c r="E25">
        <v>0.47156999999999999</v>
      </c>
      <c r="F25">
        <v>0.44939000000000001</v>
      </c>
      <c r="G25">
        <v>0.4395</v>
      </c>
      <c r="H25">
        <v>0.42099999999999999</v>
      </c>
      <c r="I25">
        <v>0.39945999999999998</v>
      </c>
      <c r="J25">
        <v>0.41075</v>
      </c>
      <c r="K25">
        <v>0.46248897</v>
      </c>
      <c r="L25">
        <v>0.40376000000000001</v>
      </c>
      <c r="M25">
        <v>0.41219</v>
      </c>
    </row>
    <row r="26" spans="1:13" x14ac:dyDescent="0.25">
      <c r="A26">
        <v>6040</v>
      </c>
      <c r="B26">
        <v>0.40841</v>
      </c>
      <c r="C26">
        <v>0.51332999999999995</v>
      </c>
      <c r="D26">
        <v>0.51212999999999997</v>
      </c>
      <c r="E26">
        <v>0.50697999999999999</v>
      </c>
      <c r="F26">
        <v>0.49547999999999998</v>
      </c>
      <c r="G26">
        <v>0.48329</v>
      </c>
      <c r="H26">
        <v>0.47625000000000001</v>
      </c>
      <c r="I26">
        <v>0.48010000000000003</v>
      </c>
      <c r="J26">
        <v>0.48152</v>
      </c>
      <c r="K26">
        <v>0.48252</v>
      </c>
      <c r="L26">
        <v>0.48039999999999999</v>
      </c>
      <c r="M26">
        <v>0.47372999999999998</v>
      </c>
    </row>
    <row r="27" spans="1:13" x14ac:dyDescent="0.25">
      <c r="A27" t="s">
        <v>7</v>
      </c>
      <c r="B27">
        <v>0.44429000000000002</v>
      </c>
      <c r="C27">
        <v>0.62519999999999998</v>
      </c>
      <c r="D27">
        <v>0.56501999999999997</v>
      </c>
      <c r="E27">
        <v>0.55527000000000004</v>
      </c>
      <c r="F27">
        <v>0.57342000000000004</v>
      </c>
      <c r="G27">
        <v>0.56237000000000004</v>
      </c>
      <c r="H27">
        <v>0.73224999999999996</v>
      </c>
      <c r="I27">
        <v>0.67932999999999999</v>
      </c>
      <c r="J27">
        <v>0.56574667999999995</v>
      </c>
      <c r="K27">
        <v>0.50746999999999998</v>
      </c>
      <c r="L27">
        <v>0.49607000000000001</v>
      </c>
      <c r="M27">
        <v>0.50187999999999999</v>
      </c>
    </row>
    <row r="28" spans="1:13" x14ac:dyDescent="0.25">
      <c r="A28" t="s">
        <v>8</v>
      </c>
      <c r="B28">
        <v>0.75021000000000004</v>
      </c>
      <c r="C28">
        <v>0.72099999999999997</v>
      </c>
      <c r="D28">
        <v>0.69281000000000004</v>
      </c>
      <c r="E28">
        <v>0.67876999999999998</v>
      </c>
      <c r="F28">
        <v>0.66681000000000001</v>
      </c>
      <c r="G28">
        <v>0.65610000000000002</v>
      </c>
      <c r="H28">
        <v>0.58365</v>
      </c>
      <c r="I28">
        <v>0.58148999999999995</v>
      </c>
      <c r="J28">
        <v>0.58453999999999995</v>
      </c>
      <c r="K28">
        <v>0.58891000000000004</v>
      </c>
      <c r="L28">
        <v>0.58728000000000002</v>
      </c>
      <c r="M28">
        <v>0.60123000000000004</v>
      </c>
    </row>
    <row r="29" spans="1:13" x14ac:dyDescent="0.25">
      <c r="A29">
        <v>6000</v>
      </c>
      <c r="B29">
        <v>0.73424999999999996</v>
      </c>
      <c r="C29">
        <v>0.77059999999999995</v>
      </c>
      <c r="D29">
        <v>0.78659000000000001</v>
      </c>
      <c r="E29">
        <v>0.75124999999999997</v>
      </c>
      <c r="F29">
        <v>0.73997999999999997</v>
      </c>
      <c r="G29">
        <v>0.72967000000000004</v>
      </c>
      <c r="H29">
        <v>0.65680000000000005</v>
      </c>
      <c r="I29">
        <v>0.67954000000000003</v>
      </c>
      <c r="J29">
        <v>0.68762000000000001</v>
      </c>
      <c r="K29">
        <v>0.66271999999999998</v>
      </c>
      <c r="L29">
        <v>0.68196000000000001</v>
      </c>
      <c r="M29">
        <v>0.70182</v>
      </c>
    </row>
    <row r="49" spans="1:13" x14ac:dyDescent="0.25">
      <c r="A49" t="s">
        <v>1</v>
      </c>
      <c r="B49">
        <f>MAX(B2:B29)</f>
        <v>0.77663000000000004</v>
      </c>
      <c r="C49">
        <f t="shared" ref="C49:M49" si="0">MAX(C2:C29)</f>
        <v>0.79049999999999998</v>
      </c>
      <c r="D49">
        <f t="shared" si="0"/>
        <v>0.78659000000000001</v>
      </c>
      <c r="E49">
        <f t="shared" si="0"/>
        <v>0.76446999999999998</v>
      </c>
      <c r="F49">
        <f t="shared" si="0"/>
        <v>0.75307000000000002</v>
      </c>
      <c r="G49">
        <f t="shared" si="0"/>
        <v>0.73902999999999996</v>
      </c>
      <c r="H49">
        <f t="shared" si="0"/>
        <v>0.73224999999999996</v>
      </c>
      <c r="I49">
        <f t="shared" si="0"/>
        <v>0.73562000000000005</v>
      </c>
      <c r="J49">
        <f t="shared" si="0"/>
        <v>0.71065999999999996</v>
      </c>
      <c r="K49">
        <f t="shared" si="0"/>
        <v>0.72165999999999997</v>
      </c>
      <c r="L49">
        <f t="shared" si="0"/>
        <v>0.69957999999999998</v>
      </c>
      <c r="M49">
        <f t="shared" si="0"/>
        <v>0.70182</v>
      </c>
    </row>
    <row r="54" spans="1:13" x14ac:dyDescent="0.25">
      <c r="B54">
        <f t="shared" ref="B54:M54" si="1">IF(B2&gt;0.6*B$49,B2,FALSE)</f>
        <v>0.66113999999999995</v>
      </c>
      <c r="C54">
        <f t="shared" si="1"/>
        <v>0.66669999999999996</v>
      </c>
      <c r="D54">
        <f t="shared" si="1"/>
        <v>0.66464999999999996</v>
      </c>
      <c r="E54">
        <f t="shared" si="1"/>
        <v>0.61146602999999999</v>
      </c>
      <c r="F54">
        <f t="shared" si="1"/>
        <v>0.61939999999999995</v>
      </c>
      <c r="G54">
        <f t="shared" si="1"/>
        <v>0.60806000000000004</v>
      </c>
      <c r="H54">
        <f t="shared" si="1"/>
        <v>0.62331999999999999</v>
      </c>
      <c r="I54">
        <f t="shared" si="1"/>
        <v>0.61712</v>
      </c>
      <c r="J54">
        <f t="shared" si="1"/>
        <v>0.61560999999999999</v>
      </c>
      <c r="K54">
        <f t="shared" si="1"/>
        <v>0.61529109999999998</v>
      </c>
      <c r="L54">
        <f t="shared" si="1"/>
        <v>0.61651999999999996</v>
      </c>
      <c r="M54">
        <f t="shared" si="1"/>
        <v>0.62270999999999999</v>
      </c>
    </row>
    <row r="55" spans="1:13" x14ac:dyDescent="0.25">
      <c r="B55">
        <f t="shared" ref="B55:M55" si="2">IF(B3&gt;0.6*B$49,B3,FALSE)</f>
        <v>0.52349999999999997</v>
      </c>
      <c r="C55">
        <f t="shared" si="2"/>
        <v>0.65768000000000004</v>
      </c>
      <c r="D55">
        <f t="shared" si="2"/>
        <v>0.58221999999999996</v>
      </c>
      <c r="E55">
        <f t="shared" si="2"/>
        <v>0.54966999999999999</v>
      </c>
      <c r="F55">
        <f t="shared" si="2"/>
        <v>0.52966000000000002</v>
      </c>
      <c r="G55">
        <f t="shared" si="2"/>
        <v>0.50451000000000001</v>
      </c>
      <c r="H55">
        <f t="shared" si="2"/>
        <v>0.46048</v>
      </c>
      <c r="I55" t="b">
        <f t="shared" si="2"/>
        <v>0</v>
      </c>
      <c r="J55" t="b">
        <f t="shared" si="2"/>
        <v>0</v>
      </c>
      <c r="K55" t="b">
        <f t="shared" si="2"/>
        <v>0</v>
      </c>
      <c r="L55" t="b">
        <f t="shared" si="2"/>
        <v>0</v>
      </c>
      <c r="M55" t="b">
        <f t="shared" si="2"/>
        <v>0</v>
      </c>
    </row>
    <row r="56" spans="1:13" x14ac:dyDescent="0.25">
      <c r="B56">
        <f t="shared" ref="B56:M56" si="3">IF(B4&gt;0.6*B$49,B4,FALSE)</f>
        <v>0.66285000000000005</v>
      </c>
      <c r="C56">
        <f t="shared" si="3"/>
        <v>0.65569999999999995</v>
      </c>
      <c r="D56">
        <f t="shared" si="3"/>
        <v>0.63019000000000003</v>
      </c>
      <c r="E56">
        <f t="shared" si="3"/>
        <v>0.61</v>
      </c>
      <c r="F56">
        <f t="shared" si="3"/>
        <v>0.61360999999999999</v>
      </c>
      <c r="G56">
        <f t="shared" si="3"/>
        <v>0.59946999999999995</v>
      </c>
      <c r="H56">
        <f t="shared" si="3"/>
        <v>0.61004999999999998</v>
      </c>
      <c r="I56">
        <f t="shared" si="3"/>
        <v>0.61141000000000001</v>
      </c>
      <c r="J56">
        <f t="shared" si="3"/>
        <v>0.61665000000000003</v>
      </c>
      <c r="K56">
        <f t="shared" si="3"/>
        <v>0.61873999999999996</v>
      </c>
      <c r="L56">
        <f t="shared" si="3"/>
        <v>0.62148999999999999</v>
      </c>
      <c r="M56">
        <f t="shared" si="3"/>
        <v>0.62953999999999999</v>
      </c>
    </row>
    <row r="57" spans="1:13" x14ac:dyDescent="0.25">
      <c r="B57">
        <f t="shared" ref="B57:M57" si="4">IF(B5&gt;0.6*B$49,B5,FALSE)</f>
        <v>0.64276999999999995</v>
      </c>
      <c r="C57">
        <f t="shared" si="4"/>
        <v>0.63883999999999996</v>
      </c>
      <c r="D57">
        <f t="shared" si="4"/>
        <v>0.62944999999999995</v>
      </c>
      <c r="E57">
        <f t="shared" si="4"/>
        <v>0.61250000000000004</v>
      </c>
      <c r="F57">
        <f t="shared" si="4"/>
        <v>0.60733000000000004</v>
      </c>
      <c r="G57">
        <f t="shared" si="4"/>
        <v>0.58753999999999995</v>
      </c>
      <c r="H57">
        <f t="shared" si="4"/>
        <v>0.60187000000000002</v>
      </c>
      <c r="I57">
        <f t="shared" si="4"/>
        <v>0.59341999999999995</v>
      </c>
      <c r="J57">
        <f t="shared" si="4"/>
        <v>0.60221999999999998</v>
      </c>
      <c r="K57">
        <f t="shared" si="4"/>
        <v>0.60823000000000005</v>
      </c>
      <c r="L57">
        <f t="shared" si="4"/>
        <v>0.60224999999999995</v>
      </c>
      <c r="M57">
        <f t="shared" si="4"/>
        <v>0.60802</v>
      </c>
    </row>
    <row r="58" spans="1:13" x14ac:dyDescent="0.25">
      <c r="B58" t="b">
        <f t="shared" ref="B58:M58" si="5">IF(B6&gt;0.6*B$49,B6,FALSE)</f>
        <v>0</v>
      </c>
      <c r="C58" t="b">
        <f t="shared" si="5"/>
        <v>0</v>
      </c>
      <c r="D58" t="b">
        <f t="shared" si="5"/>
        <v>0</v>
      </c>
      <c r="E58" t="b">
        <f t="shared" si="5"/>
        <v>0</v>
      </c>
      <c r="F58" t="b">
        <f t="shared" si="5"/>
        <v>0</v>
      </c>
      <c r="G58" t="b">
        <f t="shared" si="5"/>
        <v>0</v>
      </c>
      <c r="H58">
        <f t="shared" si="5"/>
        <v>0.70581435000000003</v>
      </c>
      <c r="I58">
        <f t="shared" si="5"/>
        <v>0.60197000000000001</v>
      </c>
      <c r="J58">
        <f t="shared" si="5"/>
        <v>0.61531000000000002</v>
      </c>
      <c r="K58">
        <f t="shared" si="5"/>
        <v>0.67815000000000003</v>
      </c>
      <c r="L58">
        <f t="shared" si="5"/>
        <v>0.56449000000000005</v>
      </c>
      <c r="M58">
        <f t="shared" si="5"/>
        <v>0.52859999999999996</v>
      </c>
    </row>
    <row r="59" spans="1:13" x14ac:dyDescent="0.25">
      <c r="B59">
        <f t="shared" ref="B59:M59" si="6">IF(B7&gt;0.6*B$49,B7,FALSE)</f>
        <v>0.76793999999999996</v>
      </c>
      <c r="C59">
        <f t="shared" si="6"/>
        <v>0.71272999999999997</v>
      </c>
      <c r="D59">
        <f t="shared" si="6"/>
        <v>0.69508000000000003</v>
      </c>
      <c r="E59">
        <f t="shared" si="6"/>
        <v>0.67650999999999994</v>
      </c>
      <c r="F59">
        <f t="shared" si="6"/>
        <v>0.65647999999999995</v>
      </c>
      <c r="G59">
        <f t="shared" si="6"/>
        <v>0.64070000000000005</v>
      </c>
      <c r="H59" t="b">
        <f t="shared" si="6"/>
        <v>0</v>
      </c>
      <c r="I59" t="b">
        <f t="shared" si="6"/>
        <v>0</v>
      </c>
      <c r="J59" t="b">
        <f t="shared" si="6"/>
        <v>0</v>
      </c>
      <c r="K59" t="b">
        <f t="shared" si="6"/>
        <v>0</v>
      </c>
      <c r="L59" t="b">
        <f t="shared" si="6"/>
        <v>0</v>
      </c>
      <c r="M59" t="b">
        <f t="shared" si="6"/>
        <v>0</v>
      </c>
    </row>
    <row r="60" spans="1:13" x14ac:dyDescent="0.25">
      <c r="B60">
        <f t="shared" ref="B60:M60" si="7">IF(B8&gt;0.6*B$49,B8,FALSE)</f>
        <v>0.65783999999999998</v>
      </c>
      <c r="C60">
        <f t="shared" si="7"/>
        <v>0.79049999999999998</v>
      </c>
      <c r="D60">
        <f t="shared" si="7"/>
        <v>0.76678000000000002</v>
      </c>
      <c r="E60">
        <f t="shared" si="7"/>
        <v>0.76046000000000002</v>
      </c>
      <c r="F60">
        <f t="shared" si="7"/>
        <v>0.74780000000000002</v>
      </c>
      <c r="G60">
        <f t="shared" si="7"/>
        <v>0.73443000000000003</v>
      </c>
      <c r="H60">
        <f t="shared" si="7"/>
        <v>0.63875000000000004</v>
      </c>
      <c r="I60">
        <f t="shared" si="7"/>
        <v>0.63848000000000005</v>
      </c>
      <c r="J60">
        <f t="shared" si="7"/>
        <v>0.63539000000000001</v>
      </c>
      <c r="K60">
        <f t="shared" si="7"/>
        <v>0.63427</v>
      </c>
      <c r="L60">
        <f t="shared" si="7"/>
        <v>0.63421000000000005</v>
      </c>
      <c r="M60">
        <f t="shared" si="7"/>
        <v>0.65910000000000002</v>
      </c>
    </row>
    <row r="61" spans="1:13" x14ac:dyDescent="0.25">
      <c r="B61" t="b">
        <f t="shared" ref="B61:M61" si="8">IF(B9&gt;0.6*B$49,B9,FALSE)</f>
        <v>0</v>
      </c>
      <c r="C61" t="b">
        <f t="shared" si="8"/>
        <v>0</v>
      </c>
      <c r="D61" t="b">
        <f t="shared" si="8"/>
        <v>0</v>
      </c>
      <c r="E61" t="b">
        <f t="shared" si="8"/>
        <v>0</v>
      </c>
      <c r="F61" t="b">
        <f t="shared" si="8"/>
        <v>0</v>
      </c>
      <c r="G61" t="b">
        <f t="shared" si="8"/>
        <v>0</v>
      </c>
      <c r="H61" t="b">
        <f t="shared" si="8"/>
        <v>0</v>
      </c>
      <c r="I61" t="b">
        <f t="shared" si="8"/>
        <v>0</v>
      </c>
      <c r="J61" t="b">
        <f t="shared" si="8"/>
        <v>0</v>
      </c>
      <c r="K61" t="b">
        <f t="shared" si="8"/>
        <v>0</v>
      </c>
      <c r="L61" t="b">
        <f t="shared" si="8"/>
        <v>0</v>
      </c>
      <c r="M61" t="b">
        <f t="shared" si="8"/>
        <v>0</v>
      </c>
    </row>
    <row r="62" spans="1:13" x14ac:dyDescent="0.25">
      <c r="B62">
        <f t="shared" ref="B62:M62" si="9">IF(B10&gt;0.6*B$49,B10,FALSE)</f>
        <v>0.55674999999999997</v>
      </c>
      <c r="C62">
        <f t="shared" si="9"/>
        <v>0.62844999999999995</v>
      </c>
      <c r="D62">
        <f t="shared" si="9"/>
        <v>0.54888999999999999</v>
      </c>
      <c r="E62">
        <f t="shared" si="9"/>
        <v>0.498</v>
      </c>
      <c r="F62">
        <f t="shared" si="9"/>
        <v>0.4733</v>
      </c>
      <c r="G62">
        <f t="shared" si="9"/>
        <v>0.44347999999999999</v>
      </c>
      <c r="H62" t="b">
        <f t="shared" si="9"/>
        <v>0</v>
      </c>
      <c r="I62" t="b">
        <f t="shared" si="9"/>
        <v>0</v>
      </c>
      <c r="J62" t="b">
        <f t="shared" si="9"/>
        <v>0</v>
      </c>
      <c r="K62" t="b">
        <f t="shared" si="9"/>
        <v>0</v>
      </c>
      <c r="L62" t="b">
        <f t="shared" si="9"/>
        <v>0</v>
      </c>
      <c r="M62" t="b">
        <f t="shared" si="9"/>
        <v>0</v>
      </c>
    </row>
    <row r="63" spans="1:13" x14ac:dyDescent="0.25">
      <c r="B63" t="b">
        <f t="shared" ref="B63:M63" si="10">IF(B11&gt;0.6*B$49,B11,FALSE)</f>
        <v>0</v>
      </c>
      <c r="C63" t="b">
        <f t="shared" si="10"/>
        <v>0</v>
      </c>
      <c r="D63" t="b">
        <f t="shared" si="10"/>
        <v>0</v>
      </c>
      <c r="E63" t="b">
        <f t="shared" si="10"/>
        <v>0</v>
      </c>
      <c r="F63" t="b">
        <f t="shared" si="10"/>
        <v>0</v>
      </c>
      <c r="G63" t="b">
        <f t="shared" si="10"/>
        <v>0</v>
      </c>
      <c r="H63" t="b">
        <f t="shared" si="10"/>
        <v>0</v>
      </c>
      <c r="I63" t="b">
        <f t="shared" si="10"/>
        <v>0</v>
      </c>
      <c r="J63" t="b">
        <f t="shared" si="10"/>
        <v>0</v>
      </c>
      <c r="K63" t="b">
        <f t="shared" si="10"/>
        <v>0</v>
      </c>
      <c r="L63" t="b">
        <f t="shared" si="10"/>
        <v>0</v>
      </c>
      <c r="M63" t="b">
        <f t="shared" si="10"/>
        <v>0</v>
      </c>
    </row>
    <row r="64" spans="1:13" x14ac:dyDescent="0.25">
      <c r="B64" t="b">
        <f t="shared" ref="B64:M64" si="11">IF(B12&gt;0.6*B$49,B12,FALSE)</f>
        <v>0</v>
      </c>
      <c r="C64" t="b">
        <f t="shared" si="11"/>
        <v>0</v>
      </c>
      <c r="D64" t="b">
        <f t="shared" si="11"/>
        <v>0</v>
      </c>
      <c r="E64" t="b">
        <f t="shared" si="11"/>
        <v>0</v>
      </c>
      <c r="F64" t="b">
        <f t="shared" si="11"/>
        <v>0</v>
      </c>
      <c r="G64" t="b">
        <f t="shared" si="11"/>
        <v>0</v>
      </c>
      <c r="H64" t="b">
        <f t="shared" si="11"/>
        <v>0</v>
      </c>
      <c r="I64" t="b">
        <f t="shared" si="11"/>
        <v>0</v>
      </c>
      <c r="J64" t="b">
        <f t="shared" si="11"/>
        <v>0</v>
      </c>
      <c r="K64" t="b">
        <f t="shared" si="11"/>
        <v>0</v>
      </c>
      <c r="L64" t="b">
        <f t="shared" si="11"/>
        <v>0</v>
      </c>
      <c r="M64" t="b">
        <f t="shared" si="11"/>
        <v>0</v>
      </c>
    </row>
    <row r="65" spans="2:13" x14ac:dyDescent="0.25">
      <c r="B65" t="b">
        <f t="shared" ref="B65:M65" si="12">IF(B13&gt;0.6*B$49,B13,FALSE)</f>
        <v>0</v>
      </c>
      <c r="C65">
        <f t="shared" si="12"/>
        <v>0.65617999999999999</v>
      </c>
      <c r="D65">
        <f t="shared" si="12"/>
        <v>0.61053999999999997</v>
      </c>
      <c r="E65">
        <f t="shared" si="12"/>
        <v>0.59826999999999997</v>
      </c>
      <c r="F65">
        <f t="shared" si="12"/>
        <v>0.60026999999999997</v>
      </c>
      <c r="G65">
        <f t="shared" si="12"/>
        <v>0.59787000000000001</v>
      </c>
      <c r="H65">
        <f t="shared" si="12"/>
        <v>0.72279000000000004</v>
      </c>
      <c r="I65">
        <f t="shared" si="12"/>
        <v>0.73562000000000005</v>
      </c>
      <c r="J65">
        <f t="shared" si="12"/>
        <v>0.71065999999999996</v>
      </c>
      <c r="K65">
        <f t="shared" si="12"/>
        <v>0.72165999999999997</v>
      </c>
      <c r="L65">
        <f t="shared" si="12"/>
        <v>0.69957999999999998</v>
      </c>
      <c r="M65">
        <f t="shared" si="12"/>
        <v>0.65612999999999999</v>
      </c>
    </row>
    <row r="66" spans="2:13" x14ac:dyDescent="0.25">
      <c r="B66">
        <f t="shared" ref="B66:M66" si="13">IF(B14&gt;0.6*B$49,B14,FALSE)</f>
        <v>0.70431999999999995</v>
      </c>
      <c r="C66">
        <f t="shared" si="13"/>
        <v>0.62116000000000005</v>
      </c>
      <c r="D66">
        <f t="shared" si="13"/>
        <v>0.63024999999999998</v>
      </c>
      <c r="E66">
        <f t="shared" si="13"/>
        <v>0.62061999999999995</v>
      </c>
      <c r="F66">
        <f t="shared" si="13"/>
        <v>0.61451999999999996</v>
      </c>
      <c r="G66">
        <f t="shared" si="13"/>
        <v>0.61385999999999996</v>
      </c>
      <c r="H66">
        <f t="shared" si="13"/>
        <v>0.59997999999999996</v>
      </c>
      <c r="I66">
        <f t="shared" si="13"/>
        <v>0.60333999999999999</v>
      </c>
      <c r="J66">
        <f t="shared" si="13"/>
        <v>0.60441</v>
      </c>
      <c r="K66">
        <f t="shared" si="13"/>
        <v>0.61131999999999997</v>
      </c>
      <c r="L66">
        <f t="shared" si="13"/>
        <v>0.61024999999999996</v>
      </c>
      <c r="M66">
        <f t="shared" si="13"/>
        <v>0.61497999999999997</v>
      </c>
    </row>
    <row r="67" spans="2:13" x14ac:dyDescent="0.25">
      <c r="B67">
        <f t="shared" ref="B67:M67" si="14">IF(B15&gt;0.6*B$49,B15,FALSE)</f>
        <v>0.68508999999999998</v>
      </c>
      <c r="C67">
        <f t="shared" si="14"/>
        <v>0.55215999999999998</v>
      </c>
      <c r="D67">
        <f t="shared" si="14"/>
        <v>0.58843000000000001</v>
      </c>
      <c r="E67">
        <f t="shared" si="14"/>
        <v>0.61204999999999998</v>
      </c>
      <c r="F67">
        <f t="shared" si="14"/>
        <v>0.67342000000000002</v>
      </c>
      <c r="G67">
        <f t="shared" si="14"/>
        <v>0.67556000000000005</v>
      </c>
      <c r="H67">
        <f t="shared" si="14"/>
        <v>0.61221000000000003</v>
      </c>
      <c r="I67">
        <f t="shared" si="14"/>
        <v>0.61921999999999999</v>
      </c>
      <c r="J67">
        <f t="shared" si="14"/>
        <v>0.62380999999999998</v>
      </c>
      <c r="K67">
        <f t="shared" si="14"/>
        <v>0.64141000000000004</v>
      </c>
      <c r="L67">
        <f t="shared" si="14"/>
        <v>0.64466000000000001</v>
      </c>
      <c r="M67">
        <f t="shared" si="14"/>
        <v>0.65734999999999999</v>
      </c>
    </row>
    <row r="68" spans="2:13" x14ac:dyDescent="0.25">
      <c r="B68">
        <f t="shared" ref="B68:M68" si="15">IF(B16&gt;0.6*B$49,B16,FALSE)</f>
        <v>0.60906000000000005</v>
      </c>
      <c r="C68">
        <f t="shared" si="15"/>
        <v>0.60587000000000002</v>
      </c>
      <c r="D68">
        <f t="shared" si="15"/>
        <v>0.59233000000000002</v>
      </c>
      <c r="E68">
        <f t="shared" si="15"/>
        <v>0.57582</v>
      </c>
      <c r="F68">
        <f t="shared" si="15"/>
        <v>0.57396000000000003</v>
      </c>
      <c r="G68">
        <f t="shared" si="15"/>
        <v>0.56330999999999998</v>
      </c>
      <c r="H68">
        <f t="shared" si="15"/>
        <v>0.57954000000000006</v>
      </c>
      <c r="I68">
        <f t="shared" si="15"/>
        <v>0.57188000000000005</v>
      </c>
      <c r="J68">
        <f t="shared" si="15"/>
        <v>0.57211000000000001</v>
      </c>
      <c r="K68">
        <f t="shared" si="15"/>
        <v>0.58972999999999998</v>
      </c>
      <c r="L68">
        <f t="shared" si="15"/>
        <v>0.58770999999999995</v>
      </c>
      <c r="M68">
        <f t="shared" si="15"/>
        <v>0.59355000000000002</v>
      </c>
    </row>
    <row r="69" spans="2:13" x14ac:dyDescent="0.25">
      <c r="B69">
        <f t="shared" ref="B69:M69" si="16">IF(B17&gt;0.6*B$49,B17,FALSE)</f>
        <v>0.58040999999999998</v>
      </c>
      <c r="C69">
        <f t="shared" si="16"/>
        <v>0.55128999999999995</v>
      </c>
      <c r="D69">
        <f t="shared" si="16"/>
        <v>0.4824</v>
      </c>
      <c r="E69" t="b">
        <f t="shared" si="16"/>
        <v>0</v>
      </c>
      <c r="F69">
        <f t="shared" si="16"/>
        <v>0.46085999999999999</v>
      </c>
      <c r="G69" t="b">
        <f t="shared" si="16"/>
        <v>0</v>
      </c>
      <c r="H69" t="b">
        <f t="shared" si="16"/>
        <v>0</v>
      </c>
      <c r="I69" t="b">
        <f t="shared" si="16"/>
        <v>0</v>
      </c>
      <c r="J69" t="b">
        <f t="shared" si="16"/>
        <v>0</v>
      </c>
      <c r="K69" t="b">
        <f t="shared" si="16"/>
        <v>0</v>
      </c>
      <c r="L69" t="b">
        <f t="shared" si="16"/>
        <v>0</v>
      </c>
      <c r="M69" t="b">
        <f t="shared" si="16"/>
        <v>0</v>
      </c>
    </row>
    <row r="70" spans="2:13" x14ac:dyDescent="0.25">
      <c r="B70">
        <f t="shared" ref="B70:M70" si="17">IF(B18&gt;0.6*B$49,B18,FALSE)</f>
        <v>0.65558000000000005</v>
      </c>
      <c r="C70">
        <f t="shared" si="17"/>
        <v>0.64839999999999998</v>
      </c>
      <c r="D70">
        <f t="shared" si="17"/>
        <v>0.62758000000000003</v>
      </c>
      <c r="E70">
        <f t="shared" si="17"/>
        <v>0.61534999999999995</v>
      </c>
      <c r="F70">
        <f t="shared" si="17"/>
        <v>0.61997000000000002</v>
      </c>
      <c r="G70">
        <f t="shared" si="17"/>
        <v>0.61087000000000002</v>
      </c>
      <c r="H70">
        <f t="shared" si="17"/>
        <v>0.61062000000000005</v>
      </c>
      <c r="I70">
        <f t="shared" si="17"/>
        <v>0.60736999999999997</v>
      </c>
      <c r="J70">
        <f t="shared" si="17"/>
        <v>0.61079000000000006</v>
      </c>
      <c r="K70">
        <f t="shared" si="17"/>
        <v>0.61153000000000002</v>
      </c>
      <c r="L70">
        <f t="shared" si="17"/>
        <v>0.60770999999999997</v>
      </c>
      <c r="M70">
        <f t="shared" si="17"/>
        <v>0.61912999999999996</v>
      </c>
    </row>
    <row r="71" spans="2:13" x14ac:dyDescent="0.25">
      <c r="B71">
        <f t="shared" ref="B71:M71" si="18">IF(B19&gt;0.6*B$49,B19,FALSE)</f>
        <v>0.63071999999999995</v>
      </c>
      <c r="C71">
        <f t="shared" si="18"/>
        <v>0.63248000000000004</v>
      </c>
      <c r="D71">
        <f t="shared" si="18"/>
        <v>0.61865000000000003</v>
      </c>
      <c r="E71">
        <f t="shared" si="18"/>
        <v>0.60904999999999998</v>
      </c>
      <c r="F71">
        <f t="shared" si="18"/>
        <v>0.61172000000000004</v>
      </c>
      <c r="G71">
        <f t="shared" si="18"/>
        <v>0.60287000000000002</v>
      </c>
      <c r="H71">
        <f t="shared" si="18"/>
        <v>0.60179000000000005</v>
      </c>
      <c r="I71">
        <f t="shared" si="18"/>
        <v>0.60041999999999995</v>
      </c>
      <c r="J71">
        <f t="shared" si="18"/>
        <v>0.60646</v>
      </c>
      <c r="K71">
        <f t="shared" si="18"/>
        <v>0.60641999999999996</v>
      </c>
      <c r="L71">
        <f t="shared" si="18"/>
        <v>0.60099999999999998</v>
      </c>
      <c r="M71">
        <f t="shared" si="18"/>
        <v>0.60292999999999997</v>
      </c>
    </row>
    <row r="72" spans="2:13" x14ac:dyDescent="0.25">
      <c r="B72">
        <f t="shared" ref="B72:M72" si="19">IF(B20&gt;0.6*B$49,B20,FALSE)</f>
        <v>0.68911999999999995</v>
      </c>
      <c r="C72">
        <f t="shared" si="19"/>
        <v>0.70921999999999996</v>
      </c>
      <c r="D72">
        <f t="shared" si="19"/>
        <v>0.68240000000000001</v>
      </c>
      <c r="E72">
        <f t="shared" si="19"/>
        <v>0.65524000000000004</v>
      </c>
      <c r="F72">
        <f t="shared" si="19"/>
        <v>0.66232000000000002</v>
      </c>
      <c r="G72">
        <f t="shared" si="19"/>
        <v>0.65659000000000001</v>
      </c>
      <c r="H72">
        <f t="shared" si="19"/>
        <v>0.73219000000000001</v>
      </c>
      <c r="I72">
        <f t="shared" si="19"/>
        <v>0.70943000000000001</v>
      </c>
      <c r="J72">
        <f t="shared" si="19"/>
        <v>0.69747000000000003</v>
      </c>
      <c r="K72">
        <f t="shared" si="19"/>
        <v>0.66439000000000004</v>
      </c>
      <c r="L72">
        <f t="shared" si="19"/>
        <v>0.65017000000000003</v>
      </c>
      <c r="M72">
        <f t="shared" si="19"/>
        <v>0.63897000000000004</v>
      </c>
    </row>
    <row r="73" spans="2:13" x14ac:dyDescent="0.25">
      <c r="B73">
        <f t="shared" ref="B73" si="20">IF(B21&gt;0.6*B$49,B21,FALSE)</f>
        <v>0.77663000000000004</v>
      </c>
      <c r="C73">
        <f t="shared" ref="C73:M73" si="21">IF(C21&gt;0.6*C$49,C21,FALSE)</f>
        <v>0.73387000000000002</v>
      </c>
      <c r="D73">
        <f t="shared" si="21"/>
        <v>0.70765</v>
      </c>
      <c r="E73">
        <f t="shared" si="21"/>
        <v>0.68511</v>
      </c>
      <c r="F73">
        <f t="shared" si="21"/>
        <v>0.67124702000000003</v>
      </c>
      <c r="G73">
        <f t="shared" si="21"/>
        <v>0.66385000000000005</v>
      </c>
      <c r="H73">
        <f t="shared" si="21"/>
        <v>0.64839999999999998</v>
      </c>
      <c r="I73">
        <f t="shared" si="21"/>
        <v>0.65490000000000004</v>
      </c>
      <c r="J73">
        <f t="shared" si="21"/>
        <v>0.66218999999999995</v>
      </c>
      <c r="K73">
        <f t="shared" si="21"/>
        <v>0.67920000000000003</v>
      </c>
      <c r="L73">
        <f t="shared" si="21"/>
        <v>0.68818999999999997</v>
      </c>
      <c r="M73">
        <f t="shared" si="21"/>
        <v>0.58148999999999995</v>
      </c>
    </row>
    <row r="74" spans="2:13" x14ac:dyDescent="0.25">
      <c r="B74">
        <f t="shared" ref="B74" si="22">IF(B22&gt;0.6*B$49,B22,FALSE)</f>
        <v>0.76817999999999997</v>
      </c>
      <c r="C74">
        <f t="shared" ref="C74:M74" si="23">IF(C22&gt;0.6*C$49,C22,FALSE)</f>
        <v>0.77342999999999995</v>
      </c>
      <c r="D74">
        <f t="shared" si="23"/>
        <v>0.77290999999999999</v>
      </c>
      <c r="E74">
        <f t="shared" si="23"/>
        <v>0.76446999999999998</v>
      </c>
      <c r="F74">
        <f t="shared" si="23"/>
        <v>0.75307000000000002</v>
      </c>
      <c r="G74">
        <f t="shared" si="23"/>
        <v>0.73902999999999996</v>
      </c>
      <c r="H74">
        <f t="shared" si="23"/>
        <v>0.65608</v>
      </c>
      <c r="I74">
        <f t="shared" si="23"/>
        <v>0.66361000000000003</v>
      </c>
      <c r="J74">
        <f t="shared" si="23"/>
        <v>0.66305000000000003</v>
      </c>
      <c r="K74">
        <f t="shared" si="23"/>
        <v>0.66332999999999998</v>
      </c>
      <c r="L74">
        <f t="shared" si="23"/>
        <v>0.66556999999999999</v>
      </c>
      <c r="M74">
        <f t="shared" si="23"/>
        <v>0.69767999999999997</v>
      </c>
    </row>
    <row r="75" spans="2:13" x14ac:dyDescent="0.25">
      <c r="B75" t="b">
        <f t="shared" ref="B75:M75" si="24">IF(B23&gt;0.6*B$49,B23,FALSE)</f>
        <v>0</v>
      </c>
      <c r="C75" t="b">
        <f t="shared" si="24"/>
        <v>0</v>
      </c>
      <c r="D75" t="b">
        <f t="shared" si="24"/>
        <v>0</v>
      </c>
      <c r="E75" t="b">
        <f t="shared" si="24"/>
        <v>0</v>
      </c>
      <c r="F75" t="b">
        <f t="shared" si="24"/>
        <v>0</v>
      </c>
      <c r="G75" t="b">
        <f t="shared" si="24"/>
        <v>0</v>
      </c>
      <c r="H75" t="b">
        <f t="shared" si="24"/>
        <v>0</v>
      </c>
      <c r="I75" t="b">
        <f t="shared" si="24"/>
        <v>0</v>
      </c>
      <c r="J75" t="b">
        <f t="shared" si="24"/>
        <v>0</v>
      </c>
      <c r="K75" t="b">
        <f t="shared" si="24"/>
        <v>0</v>
      </c>
      <c r="L75" t="b">
        <f t="shared" si="24"/>
        <v>0</v>
      </c>
      <c r="M75" t="b">
        <f t="shared" si="24"/>
        <v>0</v>
      </c>
    </row>
    <row r="76" spans="2:13" x14ac:dyDescent="0.25">
      <c r="B76" t="b">
        <f t="shared" ref="B76:M76" si="25">IF(B24&gt;0.6*B$49,B24,FALSE)</f>
        <v>0</v>
      </c>
      <c r="C76" t="b">
        <f t="shared" si="25"/>
        <v>0</v>
      </c>
      <c r="D76" t="b">
        <f t="shared" si="25"/>
        <v>0</v>
      </c>
      <c r="E76" t="b">
        <f t="shared" si="25"/>
        <v>0</v>
      </c>
      <c r="F76" t="b">
        <f t="shared" si="25"/>
        <v>0</v>
      </c>
      <c r="G76" t="b">
        <f t="shared" si="25"/>
        <v>0</v>
      </c>
      <c r="H76" t="b">
        <f t="shared" si="25"/>
        <v>0</v>
      </c>
      <c r="I76" t="b">
        <f t="shared" si="25"/>
        <v>0</v>
      </c>
      <c r="J76" t="b">
        <f t="shared" si="25"/>
        <v>0</v>
      </c>
      <c r="K76" t="b">
        <f t="shared" si="25"/>
        <v>0</v>
      </c>
      <c r="L76" t="b">
        <f t="shared" si="25"/>
        <v>0</v>
      </c>
      <c r="M76" t="b">
        <f t="shared" si="25"/>
        <v>0</v>
      </c>
    </row>
    <row r="77" spans="2:13" x14ac:dyDescent="0.25">
      <c r="B77">
        <f t="shared" ref="B77:M77" si="26">IF(B25&gt;0.6*B$49,B25,FALSE)</f>
        <v>0.5222</v>
      </c>
      <c r="C77" t="b">
        <f t="shared" si="26"/>
        <v>0</v>
      </c>
      <c r="D77">
        <f t="shared" si="26"/>
        <v>0.50246000000000002</v>
      </c>
      <c r="E77">
        <f t="shared" si="26"/>
        <v>0.47156999999999999</v>
      </c>
      <c r="F77" t="b">
        <f t="shared" si="26"/>
        <v>0</v>
      </c>
      <c r="G77" t="b">
        <f t="shared" si="26"/>
        <v>0</v>
      </c>
      <c r="H77" t="b">
        <f t="shared" si="26"/>
        <v>0</v>
      </c>
      <c r="I77" t="b">
        <f t="shared" si="26"/>
        <v>0</v>
      </c>
      <c r="J77" t="b">
        <f t="shared" si="26"/>
        <v>0</v>
      </c>
      <c r="K77">
        <f t="shared" si="26"/>
        <v>0.46248897</v>
      </c>
      <c r="L77" t="b">
        <f t="shared" si="26"/>
        <v>0</v>
      </c>
      <c r="M77" t="b">
        <f t="shared" si="26"/>
        <v>0</v>
      </c>
    </row>
    <row r="78" spans="2:13" x14ac:dyDescent="0.25">
      <c r="B78" t="b">
        <f t="shared" ref="B78:M78" si="27">IF(B26&gt;0.6*B$49,B26,FALSE)</f>
        <v>0</v>
      </c>
      <c r="C78">
        <f t="shared" si="27"/>
        <v>0.51332999999999995</v>
      </c>
      <c r="D78">
        <f t="shared" si="27"/>
        <v>0.51212999999999997</v>
      </c>
      <c r="E78">
        <f t="shared" si="27"/>
        <v>0.50697999999999999</v>
      </c>
      <c r="F78">
        <f t="shared" si="27"/>
        <v>0.49547999999999998</v>
      </c>
      <c r="G78">
        <f t="shared" si="27"/>
        <v>0.48329</v>
      </c>
      <c r="H78">
        <f t="shared" si="27"/>
        <v>0.47625000000000001</v>
      </c>
      <c r="I78">
        <f t="shared" si="27"/>
        <v>0.48010000000000003</v>
      </c>
      <c r="J78">
        <f t="shared" si="27"/>
        <v>0.48152</v>
      </c>
      <c r="K78">
        <f t="shared" si="27"/>
        <v>0.48252</v>
      </c>
      <c r="L78">
        <f t="shared" si="27"/>
        <v>0.48039999999999999</v>
      </c>
      <c r="M78">
        <f t="shared" si="27"/>
        <v>0.47372999999999998</v>
      </c>
    </row>
    <row r="79" spans="2:13" x14ac:dyDescent="0.25">
      <c r="B79" t="b">
        <f t="shared" ref="B79:M79" si="28">IF(B27&gt;0.6*B$49,B27,FALSE)</f>
        <v>0</v>
      </c>
      <c r="C79">
        <f t="shared" si="28"/>
        <v>0.62519999999999998</v>
      </c>
      <c r="D79">
        <f t="shared" si="28"/>
        <v>0.56501999999999997</v>
      </c>
      <c r="E79">
        <f t="shared" si="28"/>
        <v>0.55527000000000004</v>
      </c>
      <c r="F79">
        <f t="shared" si="28"/>
        <v>0.57342000000000004</v>
      </c>
      <c r="G79">
        <f t="shared" si="28"/>
        <v>0.56237000000000004</v>
      </c>
      <c r="H79">
        <f t="shared" si="28"/>
        <v>0.73224999999999996</v>
      </c>
      <c r="I79">
        <f t="shared" si="28"/>
        <v>0.67932999999999999</v>
      </c>
      <c r="J79">
        <f t="shared" si="28"/>
        <v>0.56574667999999995</v>
      </c>
      <c r="K79">
        <f t="shared" si="28"/>
        <v>0.50746999999999998</v>
      </c>
      <c r="L79">
        <f t="shared" si="28"/>
        <v>0.49607000000000001</v>
      </c>
      <c r="M79">
        <f t="shared" si="28"/>
        <v>0.50187999999999999</v>
      </c>
    </row>
    <row r="80" spans="2:13" x14ac:dyDescent="0.25">
      <c r="B80">
        <f t="shared" ref="B80:M80" si="29">IF(B28&gt;0.6*B$49,B28,FALSE)</f>
        <v>0.75021000000000004</v>
      </c>
      <c r="C80">
        <f t="shared" si="29"/>
        <v>0.72099999999999997</v>
      </c>
      <c r="D80">
        <f t="shared" si="29"/>
        <v>0.69281000000000004</v>
      </c>
      <c r="E80">
        <f t="shared" si="29"/>
        <v>0.67876999999999998</v>
      </c>
      <c r="F80">
        <f t="shared" si="29"/>
        <v>0.66681000000000001</v>
      </c>
      <c r="G80">
        <f t="shared" si="29"/>
        <v>0.65610000000000002</v>
      </c>
      <c r="H80">
        <f t="shared" si="29"/>
        <v>0.58365</v>
      </c>
      <c r="I80">
        <f t="shared" si="29"/>
        <v>0.58148999999999995</v>
      </c>
      <c r="J80">
        <f t="shared" si="29"/>
        <v>0.58453999999999995</v>
      </c>
      <c r="K80">
        <f t="shared" si="29"/>
        <v>0.58891000000000004</v>
      </c>
      <c r="L80">
        <f t="shared" si="29"/>
        <v>0.58728000000000002</v>
      </c>
      <c r="M80">
        <f t="shared" si="29"/>
        <v>0.60123000000000004</v>
      </c>
    </row>
    <row r="81" spans="2:13" x14ac:dyDescent="0.25">
      <c r="B81">
        <f t="shared" ref="B81:M81" si="30">IF(B29&gt;0.6*B$49,B29,FALSE)</f>
        <v>0.73424999999999996</v>
      </c>
      <c r="C81">
        <f t="shared" si="30"/>
        <v>0.77059999999999995</v>
      </c>
      <c r="D81">
        <f t="shared" si="30"/>
        <v>0.78659000000000001</v>
      </c>
      <c r="E81">
        <f t="shared" si="30"/>
        <v>0.75124999999999997</v>
      </c>
      <c r="F81">
        <f t="shared" si="30"/>
        <v>0.73997999999999997</v>
      </c>
      <c r="G81">
        <f t="shared" si="30"/>
        <v>0.72967000000000004</v>
      </c>
      <c r="H81">
        <f t="shared" si="30"/>
        <v>0.65680000000000005</v>
      </c>
      <c r="I81">
        <f t="shared" si="30"/>
        <v>0.67954000000000003</v>
      </c>
      <c r="J81">
        <f t="shared" si="30"/>
        <v>0.68762000000000001</v>
      </c>
      <c r="K81">
        <f t="shared" si="30"/>
        <v>0.66271999999999998</v>
      </c>
      <c r="L81">
        <f t="shared" si="30"/>
        <v>0.68196000000000001</v>
      </c>
      <c r="M81">
        <f t="shared" si="30"/>
        <v>0.70182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D6CEF-9658-461A-8769-CDF9871FDDCE}">
  <dimension ref="A1:M50"/>
  <sheetViews>
    <sheetView topLeftCell="A22" workbookViewId="0">
      <selection activeCell="A36" sqref="A36:M50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4</v>
      </c>
      <c r="B2">
        <v>0.66113999999999995</v>
      </c>
      <c r="C2">
        <v>0.66669999999999996</v>
      </c>
      <c r="D2">
        <v>0.66464999999999996</v>
      </c>
      <c r="E2">
        <v>0.61146602999999999</v>
      </c>
      <c r="F2">
        <v>0.61939999999999995</v>
      </c>
      <c r="G2">
        <v>0.60806000000000004</v>
      </c>
      <c r="H2">
        <v>0.62331999999999999</v>
      </c>
      <c r="I2">
        <v>0.61712</v>
      </c>
      <c r="J2">
        <v>0.61560999999999999</v>
      </c>
      <c r="K2">
        <v>0.61529109999999998</v>
      </c>
      <c r="L2">
        <v>0.61651999999999996</v>
      </c>
      <c r="M2">
        <v>0.62270999999999999</v>
      </c>
    </row>
    <row r="3" spans="1:13" x14ac:dyDescent="0.25">
      <c r="A3" t="s">
        <v>5</v>
      </c>
      <c r="B3">
        <v>0.52349999999999997</v>
      </c>
      <c r="C3">
        <v>0.65768000000000004</v>
      </c>
      <c r="D3">
        <v>0.58221999999999996</v>
      </c>
      <c r="E3">
        <v>0.54966999999999999</v>
      </c>
      <c r="F3">
        <v>0.52966000000000002</v>
      </c>
      <c r="G3">
        <v>0.50451000000000001</v>
      </c>
      <c r="H3">
        <v>0.46048</v>
      </c>
      <c r="I3" t="b">
        <v>0</v>
      </c>
      <c r="J3" t="b">
        <v>0</v>
      </c>
      <c r="K3" t="b">
        <v>0</v>
      </c>
      <c r="L3" t="b">
        <v>0</v>
      </c>
      <c r="M3" t="b">
        <v>0</v>
      </c>
    </row>
    <row r="4" spans="1:13" x14ac:dyDescent="0.25">
      <c r="A4" t="s">
        <v>6</v>
      </c>
      <c r="B4">
        <v>0.66285000000000005</v>
      </c>
      <c r="C4">
        <v>0.65569999999999995</v>
      </c>
      <c r="D4">
        <v>0.63019000000000003</v>
      </c>
      <c r="E4">
        <v>0.61</v>
      </c>
      <c r="F4">
        <v>0.61360999999999999</v>
      </c>
      <c r="G4">
        <v>0.59946999999999995</v>
      </c>
      <c r="H4">
        <v>0.61004999999999998</v>
      </c>
      <c r="I4">
        <v>0.61141000000000001</v>
      </c>
      <c r="J4">
        <v>0.61665000000000003</v>
      </c>
      <c r="K4">
        <v>0.61873999999999996</v>
      </c>
      <c r="L4">
        <v>0.62148999999999999</v>
      </c>
      <c r="M4">
        <v>0.62953999999999999</v>
      </c>
    </row>
    <row r="5" spans="1:13" x14ac:dyDescent="0.25">
      <c r="A5">
        <v>6040</v>
      </c>
      <c r="B5">
        <v>0.64276999999999995</v>
      </c>
      <c r="C5">
        <v>0.63883999999999996</v>
      </c>
      <c r="D5">
        <v>0.62944999999999995</v>
      </c>
      <c r="E5">
        <v>0.61250000000000004</v>
      </c>
      <c r="F5">
        <v>0.60733000000000004</v>
      </c>
      <c r="G5">
        <v>0.58753999999999995</v>
      </c>
      <c r="H5">
        <v>0.60187000000000002</v>
      </c>
      <c r="I5">
        <v>0.59341999999999995</v>
      </c>
      <c r="J5">
        <v>0.60221999999999998</v>
      </c>
      <c r="K5">
        <v>0.60823000000000005</v>
      </c>
      <c r="L5">
        <v>0.60224999999999995</v>
      </c>
      <c r="M5">
        <v>0.60802</v>
      </c>
    </row>
    <row r="6" spans="1:13" x14ac:dyDescent="0.25">
      <c r="A6" t="s">
        <v>7</v>
      </c>
      <c r="B6" t="b">
        <v>0</v>
      </c>
      <c r="C6" t="b">
        <v>0</v>
      </c>
      <c r="D6" t="b">
        <v>0</v>
      </c>
      <c r="E6" t="b">
        <v>0</v>
      </c>
      <c r="F6" t="b">
        <v>0</v>
      </c>
      <c r="G6" t="b">
        <v>0</v>
      </c>
      <c r="H6">
        <v>0.70581435000000003</v>
      </c>
      <c r="I6">
        <v>0.60197000000000001</v>
      </c>
      <c r="J6">
        <v>0.61531000000000002</v>
      </c>
      <c r="K6">
        <v>0.67815000000000003</v>
      </c>
      <c r="L6">
        <v>0.56449000000000005</v>
      </c>
      <c r="M6">
        <v>0.52859999999999996</v>
      </c>
    </row>
    <row r="7" spans="1:13" x14ac:dyDescent="0.25">
      <c r="A7" t="s">
        <v>8</v>
      </c>
      <c r="B7">
        <v>0.76793999999999996</v>
      </c>
      <c r="C7">
        <v>0.71272999999999997</v>
      </c>
      <c r="D7">
        <v>0.69508000000000003</v>
      </c>
      <c r="E7">
        <v>0.67650999999999994</v>
      </c>
      <c r="F7">
        <v>0.65647999999999995</v>
      </c>
      <c r="G7">
        <v>0.64070000000000005</v>
      </c>
      <c r="H7" t="b">
        <v>0</v>
      </c>
      <c r="I7" t="b">
        <v>0</v>
      </c>
      <c r="J7" t="b">
        <v>0</v>
      </c>
      <c r="K7" t="b">
        <v>0</v>
      </c>
      <c r="L7" t="b">
        <v>0</v>
      </c>
      <c r="M7" t="b">
        <v>0</v>
      </c>
    </row>
    <row r="8" spans="1:13" x14ac:dyDescent="0.25">
      <c r="A8">
        <v>6000</v>
      </c>
      <c r="B8">
        <v>0.65783999999999998</v>
      </c>
      <c r="C8">
        <v>0.79049999999999998</v>
      </c>
      <c r="D8">
        <v>0.76678000000000002</v>
      </c>
      <c r="E8">
        <v>0.76046000000000002</v>
      </c>
      <c r="F8">
        <v>0.74780000000000002</v>
      </c>
      <c r="G8">
        <v>0.73443000000000003</v>
      </c>
      <c r="H8">
        <v>0.63875000000000004</v>
      </c>
      <c r="I8">
        <v>0.63848000000000005</v>
      </c>
      <c r="J8">
        <v>0.63539000000000001</v>
      </c>
      <c r="K8">
        <v>0.63427</v>
      </c>
      <c r="L8">
        <v>0.63421000000000005</v>
      </c>
      <c r="M8">
        <v>0.65910000000000002</v>
      </c>
    </row>
    <row r="9" spans="1:13" x14ac:dyDescent="0.25">
      <c r="A9" t="s">
        <v>4</v>
      </c>
      <c r="B9" t="b">
        <v>0</v>
      </c>
      <c r="C9" t="b">
        <v>0</v>
      </c>
      <c r="D9" t="b">
        <v>0</v>
      </c>
      <c r="E9" t="b">
        <v>0</v>
      </c>
      <c r="F9" t="b">
        <v>0</v>
      </c>
      <c r="G9" t="b">
        <v>0</v>
      </c>
      <c r="H9" t="b">
        <v>0</v>
      </c>
      <c r="I9" t="b">
        <v>0</v>
      </c>
      <c r="J9" t="b">
        <v>0</v>
      </c>
      <c r="K9" t="b">
        <v>0</v>
      </c>
      <c r="L9" t="b">
        <v>0</v>
      </c>
      <c r="M9" t="b">
        <v>0</v>
      </c>
    </row>
    <row r="10" spans="1:13" x14ac:dyDescent="0.25">
      <c r="A10" t="s">
        <v>5</v>
      </c>
      <c r="B10">
        <v>0.55674999999999997</v>
      </c>
      <c r="C10">
        <v>0.62844999999999995</v>
      </c>
      <c r="D10">
        <v>0.54888999999999999</v>
      </c>
      <c r="E10">
        <v>0.498</v>
      </c>
      <c r="F10">
        <v>0.4733</v>
      </c>
      <c r="G10">
        <v>0.44347999999999999</v>
      </c>
      <c r="H10" t="b">
        <v>0</v>
      </c>
      <c r="I10" t="b">
        <v>0</v>
      </c>
      <c r="J10" t="b">
        <v>0</v>
      </c>
      <c r="K10" t="b">
        <v>0</v>
      </c>
      <c r="L10" t="b">
        <v>0</v>
      </c>
      <c r="M10" t="b">
        <v>0</v>
      </c>
    </row>
    <row r="11" spans="1:13" x14ac:dyDescent="0.25">
      <c r="A11" t="s">
        <v>6</v>
      </c>
      <c r="B11" t="b">
        <v>0</v>
      </c>
      <c r="C11" t="b">
        <v>0</v>
      </c>
      <c r="D11" t="b">
        <v>0</v>
      </c>
      <c r="E11" t="b">
        <v>0</v>
      </c>
      <c r="F11" t="b">
        <v>0</v>
      </c>
      <c r="G11" t="b">
        <v>0</v>
      </c>
      <c r="H11" t="b">
        <v>0</v>
      </c>
      <c r="I11" t="b">
        <v>0</v>
      </c>
      <c r="J11" t="b">
        <v>0</v>
      </c>
      <c r="K11" t="b">
        <v>0</v>
      </c>
      <c r="L11" t="b">
        <v>0</v>
      </c>
      <c r="M11" t="b">
        <v>0</v>
      </c>
    </row>
    <row r="12" spans="1:13" x14ac:dyDescent="0.25">
      <c r="A12">
        <v>6040</v>
      </c>
      <c r="B12" t="b">
        <v>0</v>
      </c>
      <c r="C12" t="b">
        <v>0</v>
      </c>
      <c r="D12" t="b">
        <v>0</v>
      </c>
      <c r="E12" t="b">
        <v>0</v>
      </c>
      <c r="F12" t="b">
        <v>0</v>
      </c>
      <c r="G12" t="b">
        <v>0</v>
      </c>
      <c r="H12" t="b">
        <v>0</v>
      </c>
      <c r="I12" t="b">
        <v>0</v>
      </c>
      <c r="J12" t="b">
        <v>0</v>
      </c>
      <c r="K12" t="b">
        <v>0</v>
      </c>
      <c r="L12" t="b">
        <v>0</v>
      </c>
      <c r="M12" t="b">
        <v>0</v>
      </c>
    </row>
    <row r="13" spans="1:13" x14ac:dyDescent="0.25">
      <c r="A13" t="s">
        <v>7</v>
      </c>
      <c r="B13" t="b">
        <v>0</v>
      </c>
      <c r="C13">
        <v>0.65617999999999999</v>
      </c>
      <c r="D13">
        <v>0.61053999999999997</v>
      </c>
      <c r="E13">
        <v>0.59826999999999997</v>
      </c>
      <c r="F13">
        <v>0.60026999999999997</v>
      </c>
      <c r="G13">
        <v>0.59787000000000001</v>
      </c>
      <c r="H13">
        <v>0.72279000000000004</v>
      </c>
      <c r="I13">
        <v>0.73562000000000005</v>
      </c>
      <c r="J13">
        <v>0.71065999999999996</v>
      </c>
      <c r="K13">
        <v>0.72165999999999997</v>
      </c>
      <c r="L13">
        <v>0.69957999999999998</v>
      </c>
      <c r="M13">
        <v>0.65612999999999999</v>
      </c>
    </row>
    <row r="14" spans="1:13" x14ac:dyDescent="0.25">
      <c r="A14" t="s">
        <v>8</v>
      </c>
      <c r="B14">
        <v>0.70431999999999995</v>
      </c>
      <c r="C14">
        <v>0.62116000000000005</v>
      </c>
      <c r="D14">
        <v>0.63024999999999998</v>
      </c>
      <c r="E14">
        <v>0.62061999999999995</v>
      </c>
      <c r="F14">
        <v>0.61451999999999996</v>
      </c>
      <c r="G14">
        <v>0.61385999999999996</v>
      </c>
      <c r="H14">
        <v>0.59997999999999996</v>
      </c>
      <c r="I14">
        <v>0.60333999999999999</v>
      </c>
      <c r="J14">
        <v>0.60441</v>
      </c>
      <c r="K14">
        <v>0.61131999999999997</v>
      </c>
      <c r="L14">
        <v>0.61024999999999996</v>
      </c>
      <c r="M14">
        <v>0.61497999999999997</v>
      </c>
    </row>
    <row r="15" spans="1:13" x14ac:dyDescent="0.25">
      <c r="A15">
        <v>6000</v>
      </c>
      <c r="B15">
        <v>0.68508999999999998</v>
      </c>
      <c r="C15">
        <v>0.55215999999999998</v>
      </c>
      <c r="D15">
        <v>0.58843000000000001</v>
      </c>
      <c r="E15">
        <v>0.61204999999999998</v>
      </c>
      <c r="F15">
        <v>0.67342000000000002</v>
      </c>
      <c r="G15">
        <v>0.67556000000000005</v>
      </c>
      <c r="H15">
        <v>0.61221000000000003</v>
      </c>
      <c r="I15">
        <v>0.61921999999999999</v>
      </c>
      <c r="J15">
        <v>0.62380999999999998</v>
      </c>
      <c r="K15">
        <v>0.64141000000000004</v>
      </c>
      <c r="L15">
        <v>0.64466000000000001</v>
      </c>
      <c r="M15">
        <v>0.65734999999999999</v>
      </c>
    </row>
    <row r="16" spans="1:13" x14ac:dyDescent="0.25">
      <c r="A16" t="s">
        <v>4</v>
      </c>
      <c r="B16">
        <v>0.60906000000000005</v>
      </c>
      <c r="C16">
        <v>0.60587000000000002</v>
      </c>
      <c r="D16">
        <v>0.59233000000000002</v>
      </c>
      <c r="E16">
        <v>0.57582</v>
      </c>
      <c r="F16">
        <v>0.57396000000000003</v>
      </c>
      <c r="G16">
        <v>0.56330999999999998</v>
      </c>
      <c r="H16">
        <v>0.57954000000000006</v>
      </c>
      <c r="I16">
        <v>0.57188000000000005</v>
      </c>
      <c r="J16">
        <v>0.57211000000000001</v>
      </c>
      <c r="K16">
        <v>0.58972999999999998</v>
      </c>
      <c r="L16">
        <v>0.58770999999999995</v>
      </c>
      <c r="M16">
        <v>0.59355000000000002</v>
      </c>
    </row>
    <row r="17" spans="1:13" x14ac:dyDescent="0.25">
      <c r="A17" t="s">
        <v>5</v>
      </c>
      <c r="B17">
        <v>0.58040999999999998</v>
      </c>
      <c r="C17">
        <v>0.55128999999999995</v>
      </c>
      <c r="D17">
        <v>0.4824</v>
      </c>
      <c r="E17" t="b">
        <v>0</v>
      </c>
      <c r="F17">
        <v>0.46085999999999999</v>
      </c>
      <c r="G17" t="b">
        <v>0</v>
      </c>
      <c r="H17" t="b">
        <v>0</v>
      </c>
      <c r="I17" t="b">
        <v>0</v>
      </c>
      <c r="J17" t="b">
        <v>0</v>
      </c>
      <c r="K17" t="b">
        <v>0</v>
      </c>
      <c r="L17" t="b">
        <v>0</v>
      </c>
      <c r="M17" t="b">
        <v>0</v>
      </c>
    </row>
    <row r="18" spans="1:13" x14ac:dyDescent="0.25">
      <c r="A18" t="s">
        <v>6</v>
      </c>
      <c r="B18">
        <v>0.65558000000000005</v>
      </c>
      <c r="C18">
        <v>0.64839999999999998</v>
      </c>
      <c r="D18">
        <v>0.62758000000000003</v>
      </c>
      <c r="E18">
        <v>0.61534999999999995</v>
      </c>
      <c r="F18">
        <v>0.61997000000000002</v>
      </c>
      <c r="G18">
        <v>0.61087000000000002</v>
      </c>
      <c r="H18">
        <v>0.61062000000000005</v>
      </c>
      <c r="I18">
        <v>0.60736999999999997</v>
      </c>
      <c r="J18">
        <v>0.61079000000000006</v>
      </c>
      <c r="K18">
        <v>0.61153000000000002</v>
      </c>
      <c r="L18">
        <v>0.60770999999999997</v>
      </c>
      <c r="M18">
        <v>0.61912999999999996</v>
      </c>
    </row>
    <row r="19" spans="1:13" x14ac:dyDescent="0.25">
      <c r="A19">
        <v>6040</v>
      </c>
      <c r="B19">
        <v>0.63071999999999995</v>
      </c>
      <c r="C19">
        <v>0.63248000000000004</v>
      </c>
      <c r="D19">
        <v>0.61865000000000003</v>
      </c>
      <c r="E19">
        <v>0.60904999999999998</v>
      </c>
      <c r="F19">
        <v>0.61172000000000004</v>
      </c>
      <c r="G19">
        <v>0.60287000000000002</v>
      </c>
      <c r="H19">
        <v>0.60179000000000005</v>
      </c>
      <c r="I19">
        <v>0.60041999999999995</v>
      </c>
      <c r="J19">
        <v>0.60646</v>
      </c>
      <c r="K19">
        <v>0.60641999999999996</v>
      </c>
      <c r="L19">
        <v>0.60099999999999998</v>
      </c>
      <c r="M19">
        <v>0.60292999999999997</v>
      </c>
    </row>
    <row r="20" spans="1:13" x14ac:dyDescent="0.25">
      <c r="A20" t="s">
        <v>7</v>
      </c>
      <c r="B20">
        <v>0.68911999999999995</v>
      </c>
      <c r="C20">
        <v>0.70921999999999996</v>
      </c>
      <c r="D20">
        <v>0.68240000000000001</v>
      </c>
      <c r="E20">
        <v>0.65524000000000004</v>
      </c>
      <c r="F20">
        <v>0.66232000000000002</v>
      </c>
      <c r="G20">
        <v>0.65659000000000001</v>
      </c>
      <c r="H20">
        <v>0.73219000000000001</v>
      </c>
      <c r="I20">
        <v>0.70943000000000001</v>
      </c>
      <c r="J20">
        <v>0.69747000000000003</v>
      </c>
      <c r="K20">
        <v>0.66439000000000004</v>
      </c>
      <c r="L20">
        <v>0.65017000000000003</v>
      </c>
      <c r="M20">
        <v>0.63897000000000004</v>
      </c>
    </row>
    <row r="21" spans="1:13" x14ac:dyDescent="0.25">
      <c r="A21" t="s">
        <v>8</v>
      </c>
      <c r="B21">
        <v>0.77663000000000004</v>
      </c>
      <c r="C21">
        <v>0.73387000000000002</v>
      </c>
      <c r="D21">
        <v>0.70765</v>
      </c>
      <c r="E21">
        <v>0.68511</v>
      </c>
      <c r="F21">
        <v>0.67124702000000003</v>
      </c>
      <c r="G21">
        <v>0.66385000000000005</v>
      </c>
      <c r="H21">
        <v>0.64839999999999998</v>
      </c>
      <c r="I21">
        <v>0.65490000000000004</v>
      </c>
      <c r="J21">
        <v>0.66218999999999995</v>
      </c>
      <c r="K21">
        <v>0.67920000000000003</v>
      </c>
      <c r="L21">
        <v>0.68818999999999997</v>
      </c>
      <c r="M21">
        <v>0.58148999999999995</v>
      </c>
    </row>
    <row r="22" spans="1:13" x14ac:dyDescent="0.25">
      <c r="A22">
        <v>6000</v>
      </c>
      <c r="B22">
        <v>0.76817999999999997</v>
      </c>
      <c r="C22">
        <v>0.77342999999999995</v>
      </c>
      <c r="D22">
        <v>0.77290999999999999</v>
      </c>
      <c r="E22">
        <v>0.76446999999999998</v>
      </c>
      <c r="F22">
        <v>0.75307000000000002</v>
      </c>
      <c r="G22">
        <v>0.73902999999999996</v>
      </c>
      <c r="H22">
        <v>0.65608</v>
      </c>
      <c r="I22">
        <v>0.66361000000000003</v>
      </c>
      <c r="J22">
        <v>0.66305000000000003</v>
      </c>
      <c r="K22">
        <v>0.66332999999999998</v>
      </c>
      <c r="L22">
        <v>0.66556999999999999</v>
      </c>
      <c r="M22">
        <v>0.69767999999999997</v>
      </c>
    </row>
    <row r="23" spans="1:13" x14ac:dyDescent="0.25">
      <c r="A23" t="s">
        <v>4</v>
      </c>
      <c r="B23" t="b">
        <v>0</v>
      </c>
      <c r="C23" t="b">
        <v>0</v>
      </c>
      <c r="D23" t="b">
        <v>0</v>
      </c>
      <c r="E23" t="b">
        <v>0</v>
      </c>
      <c r="F23" t="b">
        <v>0</v>
      </c>
      <c r="G23" t="b">
        <v>0</v>
      </c>
      <c r="H23" t="b">
        <v>0</v>
      </c>
      <c r="I23" t="b">
        <v>0</v>
      </c>
      <c r="J23" t="b">
        <v>0</v>
      </c>
      <c r="K23" t="b">
        <v>0</v>
      </c>
      <c r="L23" t="b">
        <v>0</v>
      </c>
      <c r="M23" t="b">
        <v>0</v>
      </c>
    </row>
    <row r="24" spans="1:13" x14ac:dyDescent="0.25">
      <c r="A24" t="s">
        <v>5</v>
      </c>
      <c r="B24" t="b">
        <v>0</v>
      </c>
      <c r="C24" t="b">
        <v>0</v>
      </c>
      <c r="D24" t="b">
        <v>0</v>
      </c>
      <c r="E24" t="b">
        <v>0</v>
      </c>
      <c r="F24" t="b">
        <v>0</v>
      </c>
      <c r="G24" t="b">
        <v>0</v>
      </c>
      <c r="H24" t="b">
        <v>0</v>
      </c>
      <c r="I24" t="b">
        <v>0</v>
      </c>
      <c r="J24" t="b">
        <v>0</v>
      </c>
      <c r="K24" t="b">
        <v>0</v>
      </c>
      <c r="L24" t="b">
        <v>0</v>
      </c>
      <c r="M24" t="b">
        <v>0</v>
      </c>
    </row>
    <row r="25" spans="1:13" x14ac:dyDescent="0.25">
      <c r="A25" t="s">
        <v>6</v>
      </c>
      <c r="B25">
        <v>0.5222</v>
      </c>
      <c r="C25" t="b">
        <v>0</v>
      </c>
      <c r="D25">
        <v>0.50246000000000002</v>
      </c>
      <c r="E25">
        <v>0.47156999999999999</v>
      </c>
      <c r="F25" t="b">
        <v>0</v>
      </c>
      <c r="G25" t="b">
        <v>0</v>
      </c>
      <c r="H25" t="b">
        <v>0</v>
      </c>
      <c r="I25" t="b">
        <v>0</v>
      </c>
      <c r="J25" t="b">
        <v>0</v>
      </c>
      <c r="K25">
        <v>0.46248897</v>
      </c>
      <c r="L25" t="b">
        <v>0</v>
      </c>
      <c r="M25" t="b">
        <v>0</v>
      </c>
    </row>
    <row r="26" spans="1:13" x14ac:dyDescent="0.25">
      <c r="A26">
        <v>6040</v>
      </c>
      <c r="B26" t="b">
        <v>0</v>
      </c>
      <c r="C26">
        <v>0.51332999999999995</v>
      </c>
      <c r="D26">
        <v>0.51212999999999997</v>
      </c>
      <c r="E26">
        <v>0.50697999999999999</v>
      </c>
      <c r="F26">
        <v>0.49547999999999998</v>
      </c>
      <c r="G26">
        <v>0.48329</v>
      </c>
      <c r="H26">
        <v>0.47625000000000001</v>
      </c>
      <c r="I26">
        <v>0.48010000000000003</v>
      </c>
      <c r="J26">
        <v>0.48152</v>
      </c>
      <c r="K26">
        <v>0.48252</v>
      </c>
      <c r="L26">
        <v>0.48039999999999999</v>
      </c>
      <c r="M26">
        <v>0.47372999999999998</v>
      </c>
    </row>
    <row r="27" spans="1:13" x14ac:dyDescent="0.25">
      <c r="A27" t="s">
        <v>7</v>
      </c>
      <c r="B27" t="b">
        <v>0</v>
      </c>
      <c r="C27">
        <v>0.62519999999999998</v>
      </c>
      <c r="D27">
        <v>0.56501999999999997</v>
      </c>
      <c r="E27">
        <v>0.55527000000000004</v>
      </c>
      <c r="F27">
        <v>0.57342000000000004</v>
      </c>
      <c r="G27">
        <v>0.56237000000000004</v>
      </c>
      <c r="H27">
        <v>0.73224999999999996</v>
      </c>
      <c r="I27">
        <v>0.67932999999999999</v>
      </c>
      <c r="J27">
        <v>0.56574667999999995</v>
      </c>
      <c r="K27">
        <v>0.50746999999999998</v>
      </c>
      <c r="L27">
        <v>0.49607000000000001</v>
      </c>
      <c r="M27">
        <v>0.50187999999999999</v>
      </c>
    </row>
    <row r="28" spans="1:13" x14ac:dyDescent="0.25">
      <c r="A28" t="s">
        <v>8</v>
      </c>
      <c r="B28">
        <v>0.75021000000000004</v>
      </c>
      <c r="C28">
        <v>0.72099999999999997</v>
      </c>
      <c r="D28">
        <v>0.69281000000000004</v>
      </c>
      <c r="E28">
        <v>0.67876999999999998</v>
      </c>
      <c r="F28">
        <v>0.66681000000000001</v>
      </c>
      <c r="G28">
        <v>0.65610000000000002</v>
      </c>
      <c r="H28">
        <v>0.58365</v>
      </c>
      <c r="I28">
        <v>0.58148999999999995</v>
      </c>
      <c r="J28">
        <v>0.58453999999999995</v>
      </c>
      <c r="K28">
        <v>0.58891000000000004</v>
      </c>
      <c r="L28">
        <v>0.58728000000000002</v>
      </c>
      <c r="M28">
        <v>0.60123000000000004</v>
      </c>
    </row>
    <row r="29" spans="1:13" x14ac:dyDescent="0.25">
      <c r="A29">
        <v>6000</v>
      </c>
      <c r="B29">
        <v>0.73424999999999996</v>
      </c>
      <c r="C29">
        <v>0.77059999999999995</v>
      </c>
      <c r="D29">
        <v>0.78659000000000001</v>
      </c>
      <c r="E29">
        <v>0.75124999999999997</v>
      </c>
      <c r="F29">
        <v>0.73997999999999997</v>
      </c>
      <c r="G29">
        <v>0.72967000000000004</v>
      </c>
      <c r="H29">
        <v>0.65680000000000005</v>
      </c>
      <c r="I29">
        <v>0.67954000000000003</v>
      </c>
      <c r="J29">
        <v>0.68762000000000001</v>
      </c>
      <c r="K29">
        <v>0.66271999999999998</v>
      </c>
      <c r="L29">
        <v>0.68196000000000001</v>
      </c>
      <c r="M29">
        <v>0.70182</v>
      </c>
    </row>
    <row r="36" spans="1:13" x14ac:dyDescent="0.25">
      <c r="A36" t="s">
        <v>0</v>
      </c>
      <c r="B36">
        <v>0</v>
      </c>
      <c r="C36">
        <v>28</v>
      </c>
      <c r="D36">
        <v>48</v>
      </c>
      <c r="E36">
        <v>69</v>
      </c>
      <c r="F36">
        <v>86</v>
      </c>
      <c r="G36">
        <v>109</v>
      </c>
      <c r="H36">
        <v>137</v>
      </c>
      <c r="I36">
        <v>182</v>
      </c>
      <c r="J36">
        <v>212</v>
      </c>
      <c r="K36">
        <v>236</v>
      </c>
      <c r="L36">
        <v>256</v>
      </c>
      <c r="M36">
        <v>307</v>
      </c>
    </row>
    <row r="37" spans="1:13" x14ac:dyDescent="0.25">
      <c r="A37" t="s">
        <v>4</v>
      </c>
      <c r="B37">
        <v>0.66113999999999995</v>
      </c>
      <c r="C37">
        <v>0.66669999999999996</v>
      </c>
      <c r="D37">
        <v>0.66464999999999996</v>
      </c>
      <c r="E37">
        <v>0.61146602999999999</v>
      </c>
      <c r="F37">
        <v>0.61939999999999995</v>
      </c>
      <c r="G37">
        <v>0.60806000000000004</v>
      </c>
      <c r="H37">
        <v>0.62331999999999999</v>
      </c>
      <c r="I37">
        <v>0.61712</v>
      </c>
      <c r="J37">
        <v>0.61560999999999999</v>
      </c>
      <c r="K37">
        <v>0.61529109999999998</v>
      </c>
      <c r="L37">
        <v>0.61651999999999996</v>
      </c>
      <c r="M37">
        <v>0.62270999999999999</v>
      </c>
    </row>
    <row r="38" spans="1:13" x14ac:dyDescent="0.25">
      <c r="A38" t="s">
        <v>6</v>
      </c>
      <c r="B38">
        <v>0.66285000000000005</v>
      </c>
      <c r="C38">
        <v>0.65569999999999995</v>
      </c>
      <c r="D38">
        <v>0.63019000000000003</v>
      </c>
      <c r="E38">
        <v>0.61</v>
      </c>
      <c r="F38">
        <v>0.61360999999999999</v>
      </c>
      <c r="G38">
        <v>0.59946999999999995</v>
      </c>
      <c r="H38">
        <v>0.61004999999999998</v>
      </c>
      <c r="I38">
        <v>0.61141000000000001</v>
      </c>
      <c r="J38">
        <v>0.61665000000000003</v>
      </c>
      <c r="K38">
        <v>0.61873999999999996</v>
      </c>
      <c r="L38">
        <v>0.62148999999999999</v>
      </c>
      <c r="M38">
        <v>0.62953999999999999</v>
      </c>
    </row>
    <row r="39" spans="1:13" x14ac:dyDescent="0.25">
      <c r="A39">
        <v>6040</v>
      </c>
      <c r="B39">
        <v>0.64276999999999995</v>
      </c>
      <c r="C39">
        <v>0.63883999999999996</v>
      </c>
      <c r="D39">
        <v>0.62944999999999995</v>
      </c>
      <c r="E39">
        <v>0.61250000000000004</v>
      </c>
      <c r="F39">
        <v>0.60733000000000004</v>
      </c>
      <c r="G39">
        <v>0.58753999999999995</v>
      </c>
      <c r="H39">
        <v>0.60187000000000002</v>
      </c>
      <c r="I39">
        <v>0.59341999999999995</v>
      </c>
      <c r="J39">
        <v>0.60221999999999998</v>
      </c>
      <c r="K39">
        <v>0.60823000000000005</v>
      </c>
      <c r="L39">
        <v>0.60224999999999995</v>
      </c>
      <c r="M39">
        <v>0.60802</v>
      </c>
    </row>
    <row r="40" spans="1:13" x14ac:dyDescent="0.25">
      <c r="A40">
        <v>6000</v>
      </c>
      <c r="B40">
        <v>0.65783999999999998</v>
      </c>
      <c r="C40">
        <v>0.79049999999999998</v>
      </c>
      <c r="D40">
        <v>0.76678000000000002</v>
      </c>
      <c r="E40">
        <v>0.76046000000000002</v>
      </c>
      <c r="F40">
        <v>0.74780000000000002</v>
      </c>
      <c r="G40">
        <v>0.73443000000000003</v>
      </c>
      <c r="H40">
        <v>0.63875000000000004</v>
      </c>
      <c r="I40">
        <v>0.63848000000000005</v>
      </c>
      <c r="J40">
        <v>0.63539000000000001</v>
      </c>
      <c r="K40">
        <v>0.63427</v>
      </c>
      <c r="L40">
        <v>0.63421000000000005</v>
      </c>
      <c r="M40">
        <v>0.65910000000000002</v>
      </c>
    </row>
    <row r="41" spans="1:13" x14ac:dyDescent="0.25">
      <c r="A41" t="s">
        <v>7</v>
      </c>
      <c r="B41" t="b">
        <v>0</v>
      </c>
      <c r="C41">
        <v>0.65617999999999999</v>
      </c>
      <c r="D41">
        <v>0.61053999999999997</v>
      </c>
      <c r="E41">
        <v>0.59826999999999997</v>
      </c>
      <c r="F41">
        <v>0.60026999999999997</v>
      </c>
      <c r="G41">
        <v>0.59787000000000001</v>
      </c>
      <c r="H41">
        <v>0.72279000000000004</v>
      </c>
      <c r="I41">
        <v>0.73562000000000005</v>
      </c>
      <c r="J41">
        <v>0.71065999999999996</v>
      </c>
      <c r="K41">
        <v>0.72165999999999997</v>
      </c>
      <c r="L41">
        <v>0.69957999999999998</v>
      </c>
      <c r="M41">
        <v>0.65612999999999999</v>
      </c>
    </row>
    <row r="42" spans="1:13" x14ac:dyDescent="0.25">
      <c r="A42" t="s">
        <v>8</v>
      </c>
      <c r="B42">
        <v>0.70431999999999995</v>
      </c>
      <c r="C42">
        <v>0.62116000000000005</v>
      </c>
      <c r="D42">
        <v>0.63024999999999998</v>
      </c>
      <c r="E42">
        <v>0.62061999999999995</v>
      </c>
      <c r="F42">
        <v>0.61451999999999996</v>
      </c>
      <c r="G42">
        <v>0.61385999999999996</v>
      </c>
      <c r="H42">
        <v>0.59997999999999996</v>
      </c>
      <c r="I42">
        <v>0.60333999999999999</v>
      </c>
      <c r="J42">
        <v>0.60441</v>
      </c>
      <c r="K42">
        <v>0.61131999999999997</v>
      </c>
      <c r="L42">
        <v>0.61024999999999996</v>
      </c>
      <c r="M42">
        <v>0.61497999999999997</v>
      </c>
    </row>
    <row r="43" spans="1:13" x14ac:dyDescent="0.25">
      <c r="A43">
        <v>6000</v>
      </c>
      <c r="B43">
        <v>0.68508999999999998</v>
      </c>
      <c r="C43">
        <v>0.55215999999999998</v>
      </c>
      <c r="D43">
        <v>0.58843000000000001</v>
      </c>
      <c r="E43">
        <v>0.61204999999999998</v>
      </c>
      <c r="F43">
        <v>0.67342000000000002</v>
      </c>
      <c r="G43">
        <v>0.67556000000000005</v>
      </c>
      <c r="H43">
        <v>0.61221000000000003</v>
      </c>
      <c r="I43">
        <v>0.61921999999999999</v>
      </c>
      <c r="J43">
        <v>0.62380999999999998</v>
      </c>
      <c r="K43">
        <v>0.64141000000000004</v>
      </c>
      <c r="L43">
        <v>0.64466000000000001</v>
      </c>
      <c r="M43">
        <v>0.65734999999999999</v>
      </c>
    </row>
    <row r="44" spans="1:13" x14ac:dyDescent="0.25">
      <c r="A44" t="s">
        <v>4</v>
      </c>
      <c r="B44">
        <v>0.60906000000000005</v>
      </c>
      <c r="C44">
        <v>0.60587000000000002</v>
      </c>
      <c r="D44">
        <v>0.59233000000000002</v>
      </c>
      <c r="E44">
        <v>0.57582</v>
      </c>
      <c r="F44">
        <v>0.57396000000000003</v>
      </c>
      <c r="G44">
        <v>0.56330999999999998</v>
      </c>
      <c r="H44">
        <v>0.57954000000000006</v>
      </c>
      <c r="I44">
        <v>0.57188000000000005</v>
      </c>
      <c r="J44">
        <v>0.57211000000000001</v>
      </c>
      <c r="K44">
        <v>0.58972999999999998</v>
      </c>
      <c r="L44">
        <v>0.58770999999999995</v>
      </c>
      <c r="M44">
        <v>0.59355000000000002</v>
      </c>
    </row>
    <row r="45" spans="1:13" x14ac:dyDescent="0.25">
      <c r="A45" t="s">
        <v>6</v>
      </c>
      <c r="B45">
        <v>0.65558000000000005</v>
      </c>
      <c r="C45">
        <v>0.64839999999999998</v>
      </c>
      <c r="D45">
        <v>0.62758000000000003</v>
      </c>
      <c r="E45">
        <v>0.61534999999999995</v>
      </c>
      <c r="F45">
        <v>0.61997000000000002</v>
      </c>
      <c r="G45">
        <v>0.61087000000000002</v>
      </c>
      <c r="H45">
        <v>0.61062000000000005</v>
      </c>
      <c r="I45">
        <v>0.60736999999999997</v>
      </c>
      <c r="J45">
        <v>0.61079000000000006</v>
      </c>
      <c r="K45">
        <v>0.61153000000000002</v>
      </c>
      <c r="L45">
        <v>0.60770999999999997</v>
      </c>
      <c r="M45">
        <v>0.61912999999999996</v>
      </c>
    </row>
    <row r="46" spans="1:13" x14ac:dyDescent="0.25">
      <c r="A46">
        <v>6040</v>
      </c>
      <c r="B46">
        <v>0.63071999999999995</v>
      </c>
      <c r="C46">
        <v>0.63248000000000004</v>
      </c>
      <c r="D46">
        <v>0.61865000000000003</v>
      </c>
      <c r="E46">
        <v>0.60904999999999998</v>
      </c>
      <c r="F46">
        <v>0.61172000000000004</v>
      </c>
      <c r="G46">
        <v>0.60287000000000002</v>
      </c>
      <c r="H46">
        <v>0.60179000000000005</v>
      </c>
      <c r="I46">
        <v>0.60041999999999995</v>
      </c>
      <c r="J46">
        <v>0.60646</v>
      </c>
      <c r="K46">
        <v>0.60641999999999996</v>
      </c>
      <c r="L46">
        <v>0.60099999999999998</v>
      </c>
      <c r="M46">
        <v>0.60292999999999997</v>
      </c>
    </row>
    <row r="47" spans="1:13" x14ac:dyDescent="0.25">
      <c r="A47" t="s">
        <v>8</v>
      </c>
      <c r="B47">
        <v>0.77663000000000004</v>
      </c>
      <c r="C47">
        <v>0.73387000000000002</v>
      </c>
      <c r="D47">
        <v>0.70765</v>
      </c>
      <c r="E47">
        <v>0.68511</v>
      </c>
      <c r="F47">
        <v>0.67124702000000003</v>
      </c>
      <c r="G47">
        <v>0.66385000000000005</v>
      </c>
      <c r="H47">
        <v>0.64839999999999998</v>
      </c>
      <c r="I47">
        <v>0.65490000000000004</v>
      </c>
      <c r="J47">
        <v>0.66218999999999995</v>
      </c>
      <c r="K47">
        <v>0.67920000000000003</v>
      </c>
      <c r="L47">
        <v>0.68818999999999997</v>
      </c>
      <c r="M47">
        <v>0.58148999999999995</v>
      </c>
    </row>
    <row r="48" spans="1:13" x14ac:dyDescent="0.25">
      <c r="A48">
        <v>6000</v>
      </c>
      <c r="B48">
        <v>0.76817999999999997</v>
      </c>
      <c r="C48">
        <v>0.77342999999999995</v>
      </c>
      <c r="D48">
        <v>0.77290999999999999</v>
      </c>
      <c r="E48">
        <v>0.76446999999999998</v>
      </c>
      <c r="F48">
        <v>0.75307000000000002</v>
      </c>
      <c r="G48">
        <v>0.73902999999999996</v>
      </c>
      <c r="H48">
        <v>0.65608</v>
      </c>
      <c r="I48">
        <v>0.66361000000000003</v>
      </c>
      <c r="J48">
        <v>0.66305000000000003</v>
      </c>
      <c r="K48">
        <v>0.66332999999999998</v>
      </c>
      <c r="L48">
        <v>0.66556999999999999</v>
      </c>
      <c r="M48">
        <v>0.69767999999999997</v>
      </c>
    </row>
    <row r="49" spans="1:13" x14ac:dyDescent="0.25">
      <c r="A49" t="s">
        <v>8</v>
      </c>
      <c r="B49">
        <v>0.75021000000000004</v>
      </c>
      <c r="C49">
        <v>0.72099999999999997</v>
      </c>
      <c r="D49">
        <v>0.69281000000000004</v>
      </c>
      <c r="E49">
        <v>0.67876999999999998</v>
      </c>
      <c r="F49">
        <v>0.66681000000000001</v>
      </c>
      <c r="G49">
        <v>0.65610000000000002</v>
      </c>
      <c r="H49">
        <v>0.58365</v>
      </c>
      <c r="I49">
        <v>0.58148999999999995</v>
      </c>
      <c r="J49">
        <v>0.58453999999999995</v>
      </c>
      <c r="K49">
        <v>0.58891000000000004</v>
      </c>
      <c r="L49">
        <v>0.58728000000000002</v>
      </c>
      <c r="M49">
        <v>0.60123000000000004</v>
      </c>
    </row>
    <row r="50" spans="1:13" x14ac:dyDescent="0.25">
      <c r="A50">
        <v>6000</v>
      </c>
      <c r="B50">
        <v>0.73424999999999996</v>
      </c>
      <c r="C50">
        <v>0.77059999999999995</v>
      </c>
      <c r="D50">
        <v>0.78659000000000001</v>
      </c>
      <c r="E50">
        <v>0.75124999999999997</v>
      </c>
      <c r="F50">
        <v>0.73997999999999997</v>
      </c>
      <c r="G50">
        <v>0.72967000000000004</v>
      </c>
      <c r="H50">
        <v>0.65680000000000005</v>
      </c>
      <c r="I50">
        <v>0.67954000000000003</v>
      </c>
      <c r="J50">
        <v>0.68762000000000001</v>
      </c>
      <c r="K50">
        <v>0.66271999999999998</v>
      </c>
      <c r="L50">
        <v>0.68196000000000001</v>
      </c>
      <c r="M50">
        <v>0.70182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EC8B6-1D89-4508-8A6A-2EA810DC8E2A}">
  <dimension ref="A1:AJ13"/>
  <sheetViews>
    <sheetView workbookViewId="0">
      <selection activeCell="T17" sqref="T17"/>
    </sheetView>
  </sheetViews>
  <sheetFormatPr defaultRowHeight="15" x14ac:dyDescent="0.25"/>
  <sheetData>
    <row r="1" spans="1:36" x14ac:dyDescent="0.25">
      <c r="A1" t="s">
        <v>0</v>
      </c>
      <c r="B1" t="s">
        <v>4</v>
      </c>
      <c r="C1" t="s">
        <v>6</v>
      </c>
      <c r="D1">
        <v>6040</v>
      </c>
      <c r="E1">
        <v>6000</v>
      </c>
      <c r="F1" t="s">
        <v>7</v>
      </c>
      <c r="G1" t="s">
        <v>8</v>
      </c>
      <c r="H1">
        <v>6000</v>
      </c>
      <c r="I1" t="s">
        <v>4</v>
      </c>
      <c r="J1" t="s">
        <v>6</v>
      </c>
      <c r="K1">
        <v>6040</v>
      </c>
      <c r="L1" t="s">
        <v>8</v>
      </c>
      <c r="M1">
        <v>6000</v>
      </c>
      <c r="N1" t="s">
        <v>8</v>
      </c>
      <c r="O1">
        <v>6000</v>
      </c>
      <c r="S1" t="s">
        <v>2</v>
      </c>
      <c r="T1" t="s">
        <v>3</v>
      </c>
      <c r="V1" t="s">
        <v>0</v>
      </c>
      <c r="W1" t="s">
        <v>4</v>
      </c>
      <c r="X1" t="s">
        <v>6</v>
      </c>
      <c r="Y1">
        <v>6040</v>
      </c>
      <c r="Z1">
        <v>6000</v>
      </c>
      <c r="AA1" t="s">
        <v>7</v>
      </c>
      <c r="AB1" t="s">
        <v>8</v>
      </c>
      <c r="AC1">
        <v>6000</v>
      </c>
      <c r="AD1" t="s">
        <v>4</v>
      </c>
      <c r="AE1" t="s">
        <v>6</v>
      </c>
      <c r="AF1">
        <v>6040</v>
      </c>
      <c r="AG1" t="s">
        <v>7</v>
      </c>
      <c r="AH1" t="s">
        <v>8</v>
      </c>
      <c r="AI1">
        <v>6000</v>
      </c>
      <c r="AJ1" t="s">
        <v>7</v>
      </c>
    </row>
    <row r="2" spans="1:36" x14ac:dyDescent="0.25">
      <c r="A2">
        <v>0</v>
      </c>
      <c r="B2">
        <v>0.66113999999999995</v>
      </c>
      <c r="C2">
        <v>0.66285000000000005</v>
      </c>
      <c r="D2">
        <v>0.64276999999999995</v>
      </c>
      <c r="E2">
        <v>0.65783999999999998</v>
      </c>
      <c r="F2" t="b">
        <v>0</v>
      </c>
      <c r="G2">
        <v>0.70431999999999995</v>
      </c>
      <c r="H2">
        <v>0.68508999999999998</v>
      </c>
      <c r="I2">
        <v>0.60906000000000005</v>
      </c>
      <c r="J2">
        <v>0.65558000000000005</v>
      </c>
      <c r="K2">
        <v>0.63071999999999995</v>
      </c>
      <c r="L2">
        <v>0.77663000000000004</v>
      </c>
      <c r="M2">
        <v>0.76817999999999997</v>
      </c>
      <c r="N2">
        <v>0.75021000000000004</v>
      </c>
      <c r="O2">
        <v>0.73424999999999996</v>
      </c>
      <c r="S2">
        <f t="shared" ref="S2:S13" si="0">MEDIAN(B2:O2)</f>
        <v>0.66285000000000005</v>
      </c>
      <c r="T2">
        <f>MEDIAN(W2:AJ2)</f>
        <v>3.6799999999999999E-2</v>
      </c>
      <c r="V2">
        <v>0</v>
      </c>
      <c r="W2">
        <f t="shared" ref="W2:W13" si="1">ABS(B2-$S2)</f>
        <v>1.7100000000001003E-3</v>
      </c>
      <c r="X2">
        <f t="shared" ref="X2:X13" si="2">ABS(C2-$S2)</f>
        <v>0</v>
      </c>
      <c r="Y2">
        <f t="shared" ref="Y2:Y13" si="3">ABS(D2-$S2)</f>
        <v>2.0080000000000098E-2</v>
      </c>
      <c r="Z2">
        <f t="shared" ref="Z2:Z13" si="4">ABS(E2-$S2)</f>
        <v>5.01000000000007E-3</v>
      </c>
      <c r="AA2">
        <f t="shared" ref="AA2:AA13" si="5">ABS(F2-$S2)</f>
        <v>0.66285000000000005</v>
      </c>
      <c r="AB2">
        <f t="shared" ref="AB2:AB13" si="6">ABS(G2-$S2)</f>
        <v>4.1469999999999896E-2</v>
      </c>
      <c r="AC2">
        <f t="shared" ref="AC2:AC13" si="7">ABS(H2-$S2)</f>
        <v>2.2239999999999926E-2</v>
      </c>
      <c r="AD2">
        <f t="shared" ref="AD2:AD13" si="8">ABS(I2-$S2)</f>
        <v>5.3790000000000004E-2</v>
      </c>
      <c r="AE2">
        <f t="shared" ref="AE2:AE13" si="9">ABS(J2-$S2)</f>
        <v>7.2699999999999987E-3</v>
      </c>
      <c r="AF2">
        <f t="shared" ref="AF2:AF13" si="10">ABS(K2-$S2)</f>
        <v>3.2130000000000103E-2</v>
      </c>
      <c r="AG2">
        <f t="shared" ref="AG2:AG13" si="11">ABS(L2-$S2)</f>
        <v>0.11377999999999999</v>
      </c>
      <c r="AH2">
        <f t="shared" ref="AH2:AH13" si="12">ABS(M2-$S2)</f>
        <v>0.10532999999999992</v>
      </c>
      <c r="AI2">
        <f t="shared" ref="AI2:AI13" si="13">ABS(N2-$S2)</f>
        <v>8.7359999999999993E-2</v>
      </c>
      <c r="AJ2">
        <f t="shared" ref="AJ2:AJ13" si="14">ABS(O2-$S2)</f>
        <v>7.1399999999999908E-2</v>
      </c>
    </row>
    <row r="3" spans="1:36" x14ac:dyDescent="0.25">
      <c r="A3">
        <v>28</v>
      </c>
      <c r="B3">
        <v>0.66669999999999996</v>
      </c>
      <c r="C3">
        <v>0.65569999999999995</v>
      </c>
      <c r="D3">
        <v>0.63883999999999996</v>
      </c>
      <c r="E3">
        <v>0.79049999999999998</v>
      </c>
      <c r="F3">
        <v>0.65617999999999999</v>
      </c>
      <c r="G3">
        <v>0.62116000000000005</v>
      </c>
      <c r="H3">
        <v>0.55215999999999998</v>
      </c>
      <c r="I3">
        <v>0.60587000000000002</v>
      </c>
      <c r="J3">
        <v>0.64839999999999998</v>
      </c>
      <c r="K3">
        <v>0.63248000000000004</v>
      </c>
      <c r="L3">
        <v>0.73387000000000002</v>
      </c>
      <c r="M3">
        <v>0.77342999999999995</v>
      </c>
      <c r="N3">
        <v>0.72099999999999997</v>
      </c>
      <c r="O3">
        <v>0.77059999999999995</v>
      </c>
      <c r="S3">
        <f t="shared" si="0"/>
        <v>0.65593999999999997</v>
      </c>
      <c r="T3">
        <f t="shared" ref="T3:T13" si="15">MEDIAN(W3:AJ3)</f>
        <v>4.2424999999999935E-2</v>
      </c>
      <c r="V3">
        <v>14</v>
      </c>
      <c r="W3">
        <f t="shared" si="1"/>
        <v>1.0759999999999992E-2</v>
      </c>
      <c r="X3">
        <f t="shared" si="2"/>
        <v>2.4000000000001798E-4</v>
      </c>
      <c r="Y3">
        <f t="shared" si="3"/>
        <v>1.7100000000000004E-2</v>
      </c>
      <c r="Z3">
        <f t="shared" si="4"/>
        <v>0.13456000000000001</v>
      </c>
      <c r="AA3">
        <f t="shared" si="5"/>
        <v>2.4000000000001798E-4</v>
      </c>
      <c r="AB3">
        <f t="shared" si="6"/>
        <v>3.4779999999999922E-2</v>
      </c>
      <c r="AC3">
        <f t="shared" si="7"/>
        <v>0.10377999999999998</v>
      </c>
      <c r="AD3">
        <f t="shared" si="8"/>
        <v>5.0069999999999948E-2</v>
      </c>
      <c r="AE3">
        <f t="shared" si="9"/>
        <v>7.5399999999999912E-3</v>
      </c>
      <c r="AF3">
        <f t="shared" si="10"/>
        <v>2.3459999999999925E-2</v>
      </c>
      <c r="AG3">
        <f t="shared" si="11"/>
        <v>7.7930000000000055E-2</v>
      </c>
      <c r="AH3">
        <f t="shared" si="12"/>
        <v>0.11748999999999998</v>
      </c>
      <c r="AI3">
        <f t="shared" si="13"/>
        <v>6.5060000000000007E-2</v>
      </c>
      <c r="AJ3">
        <f t="shared" si="14"/>
        <v>0.11465999999999998</v>
      </c>
    </row>
    <row r="4" spans="1:36" x14ac:dyDescent="0.25">
      <c r="A4">
        <v>48</v>
      </c>
      <c r="B4">
        <v>0.66464999999999996</v>
      </c>
      <c r="C4">
        <v>0.63019000000000003</v>
      </c>
      <c r="D4">
        <v>0.62944999999999995</v>
      </c>
      <c r="E4">
        <v>0.76678000000000002</v>
      </c>
      <c r="F4">
        <v>0.61053999999999997</v>
      </c>
      <c r="G4">
        <v>0.63024999999999998</v>
      </c>
      <c r="H4">
        <v>0.58843000000000001</v>
      </c>
      <c r="I4">
        <v>0.59233000000000002</v>
      </c>
      <c r="J4">
        <v>0.62758000000000003</v>
      </c>
      <c r="K4">
        <v>0.61865000000000003</v>
      </c>
      <c r="L4">
        <v>0.70765</v>
      </c>
      <c r="M4">
        <v>0.77290999999999999</v>
      </c>
      <c r="N4">
        <v>0.69281000000000004</v>
      </c>
      <c r="O4">
        <v>0.78659000000000001</v>
      </c>
      <c r="S4">
        <f t="shared" si="0"/>
        <v>0.63022</v>
      </c>
      <c r="T4">
        <f t="shared" si="15"/>
        <v>3.615999999999997E-2</v>
      </c>
      <c r="V4">
        <v>39</v>
      </c>
      <c r="W4">
        <f t="shared" si="1"/>
        <v>3.4429999999999961E-2</v>
      </c>
      <c r="X4">
        <f t="shared" si="2"/>
        <v>2.9999999999974492E-5</v>
      </c>
      <c r="Y4">
        <f t="shared" si="3"/>
        <v>7.7000000000004842E-4</v>
      </c>
      <c r="Z4">
        <f t="shared" si="4"/>
        <v>0.13656000000000001</v>
      </c>
      <c r="AA4">
        <f t="shared" si="5"/>
        <v>1.9680000000000031E-2</v>
      </c>
      <c r="AB4">
        <f t="shared" si="6"/>
        <v>2.9999999999974492E-5</v>
      </c>
      <c r="AC4">
        <f t="shared" si="7"/>
        <v>4.1789999999999994E-2</v>
      </c>
      <c r="AD4">
        <f t="shared" si="8"/>
        <v>3.7889999999999979E-2</v>
      </c>
      <c r="AE4">
        <f t="shared" si="9"/>
        <v>2.6399999999999757E-3</v>
      </c>
      <c r="AF4">
        <f t="shared" si="10"/>
        <v>1.1569999999999969E-2</v>
      </c>
      <c r="AG4">
        <f t="shared" si="11"/>
        <v>7.7429999999999999E-2</v>
      </c>
      <c r="AH4">
        <f t="shared" si="12"/>
        <v>0.14268999999999998</v>
      </c>
      <c r="AI4">
        <f t="shared" si="13"/>
        <v>6.2590000000000034E-2</v>
      </c>
      <c r="AJ4">
        <f t="shared" si="14"/>
        <v>0.15637000000000001</v>
      </c>
    </row>
    <row r="5" spans="1:36" x14ac:dyDescent="0.25">
      <c r="A5">
        <v>69</v>
      </c>
      <c r="B5">
        <v>0.61146602999999999</v>
      </c>
      <c r="C5">
        <v>0.61</v>
      </c>
      <c r="D5">
        <v>0.61250000000000004</v>
      </c>
      <c r="E5">
        <v>0.76046000000000002</v>
      </c>
      <c r="F5">
        <v>0.59826999999999997</v>
      </c>
      <c r="G5">
        <v>0.62061999999999995</v>
      </c>
      <c r="H5">
        <v>0.61204999999999998</v>
      </c>
      <c r="I5">
        <v>0.57582</v>
      </c>
      <c r="J5">
        <v>0.61534999999999995</v>
      </c>
      <c r="K5">
        <v>0.60904999999999998</v>
      </c>
      <c r="L5">
        <v>0.68511</v>
      </c>
      <c r="M5">
        <v>0.76446999999999998</v>
      </c>
      <c r="N5">
        <v>0.67876999999999998</v>
      </c>
      <c r="O5">
        <v>0.75124999999999997</v>
      </c>
      <c r="S5">
        <f t="shared" si="0"/>
        <v>0.61392500000000005</v>
      </c>
      <c r="T5">
        <f t="shared" si="15"/>
        <v>1.117499999999999E-2</v>
      </c>
      <c r="V5">
        <v>69</v>
      </c>
      <c r="W5">
        <f t="shared" si="1"/>
        <v>2.4589700000000603E-3</v>
      </c>
      <c r="X5">
        <f t="shared" si="2"/>
        <v>3.9250000000000673E-3</v>
      </c>
      <c r="Y5">
        <f t="shared" si="3"/>
        <v>1.4250000000000096E-3</v>
      </c>
      <c r="Z5">
        <f t="shared" si="4"/>
        <v>0.14653499999999997</v>
      </c>
      <c r="AA5">
        <f t="shared" si="5"/>
        <v>1.5655000000000086E-2</v>
      </c>
      <c r="AB5">
        <f t="shared" si="6"/>
        <v>6.6949999999998955E-3</v>
      </c>
      <c r="AC5">
        <f t="shared" si="7"/>
        <v>1.8750000000000711E-3</v>
      </c>
      <c r="AD5">
        <f t="shared" si="8"/>
        <v>3.8105000000000055E-2</v>
      </c>
      <c r="AE5">
        <f t="shared" si="9"/>
        <v>1.4249999999998986E-3</v>
      </c>
      <c r="AF5">
        <f t="shared" si="10"/>
        <v>4.8750000000000737E-3</v>
      </c>
      <c r="AG5">
        <f t="shared" si="11"/>
        <v>7.1184999999999943E-2</v>
      </c>
      <c r="AH5">
        <f t="shared" si="12"/>
        <v>0.15054499999999993</v>
      </c>
      <c r="AI5">
        <f t="shared" si="13"/>
        <v>6.484499999999993E-2</v>
      </c>
      <c r="AJ5">
        <f t="shared" si="14"/>
        <v>0.13732499999999992</v>
      </c>
    </row>
    <row r="6" spans="1:36" x14ac:dyDescent="0.25">
      <c r="A6">
        <v>86</v>
      </c>
      <c r="B6">
        <v>0.61939999999999995</v>
      </c>
      <c r="C6">
        <v>0.61360999999999999</v>
      </c>
      <c r="D6">
        <v>0.60733000000000004</v>
      </c>
      <c r="E6">
        <v>0.74780000000000002</v>
      </c>
      <c r="F6">
        <v>0.60026999999999997</v>
      </c>
      <c r="G6">
        <v>0.61451999999999996</v>
      </c>
      <c r="H6">
        <v>0.67342000000000002</v>
      </c>
      <c r="I6">
        <v>0.57396000000000003</v>
      </c>
      <c r="J6">
        <v>0.61997000000000002</v>
      </c>
      <c r="K6">
        <v>0.61172000000000004</v>
      </c>
      <c r="L6">
        <v>0.67124702000000003</v>
      </c>
      <c r="M6">
        <v>0.75307000000000002</v>
      </c>
      <c r="N6">
        <v>0.66681000000000001</v>
      </c>
      <c r="O6">
        <v>0.73997999999999997</v>
      </c>
      <c r="S6">
        <f t="shared" si="0"/>
        <v>0.61968500000000004</v>
      </c>
      <c r="T6">
        <f t="shared" si="15"/>
        <v>3.2570000000000043E-2</v>
      </c>
      <c r="V6">
        <v>86</v>
      </c>
      <c r="W6">
        <f t="shared" si="1"/>
        <v>2.8500000000009074E-4</v>
      </c>
      <c r="X6">
        <f t="shared" si="2"/>
        <v>6.0750000000000526E-3</v>
      </c>
      <c r="Y6">
        <f t="shared" si="3"/>
        <v>1.2355000000000005E-2</v>
      </c>
      <c r="Z6">
        <f t="shared" si="4"/>
        <v>0.12811499999999998</v>
      </c>
      <c r="AA6">
        <f t="shared" si="5"/>
        <v>1.9415000000000071E-2</v>
      </c>
      <c r="AB6">
        <f t="shared" si="6"/>
        <v>5.1650000000000862E-3</v>
      </c>
      <c r="AC6">
        <f t="shared" si="7"/>
        <v>5.3734999999999977E-2</v>
      </c>
      <c r="AD6">
        <f t="shared" si="8"/>
        <v>4.5725000000000016E-2</v>
      </c>
      <c r="AE6">
        <f t="shared" si="9"/>
        <v>2.8499999999997971E-4</v>
      </c>
      <c r="AF6">
        <f t="shared" si="10"/>
        <v>7.9649999999999999E-3</v>
      </c>
      <c r="AG6">
        <f t="shared" si="11"/>
        <v>5.1562019999999986E-2</v>
      </c>
      <c r="AH6">
        <f t="shared" si="12"/>
        <v>0.13338499999999998</v>
      </c>
      <c r="AI6">
        <f t="shared" si="13"/>
        <v>4.7124999999999972E-2</v>
      </c>
      <c r="AJ6">
        <f t="shared" si="14"/>
        <v>0.12029499999999993</v>
      </c>
    </row>
    <row r="7" spans="1:36" x14ac:dyDescent="0.25">
      <c r="A7">
        <v>109</v>
      </c>
      <c r="B7">
        <v>0.60806000000000004</v>
      </c>
      <c r="C7">
        <v>0.59946999999999995</v>
      </c>
      <c r="D7">
        <v>0.58753999999999995</v>
      </c>
      <c r="E7">
        <v>0.73443000000000003</v>
      </c>
      <c r="F7">
        <v>0.59787000000000001</v>
      </c>
      <c r="G7">
        <v>0.61385999999999996</v>
      </c>
      <c r="H7">
        <v>0.67556000000000005</v>
      </c>
      <c r="I7">
        <v>0.56330999999999998</v>
      </c>
      <c r="J7">
        <v>0.61087000000000002</v>
      </c>
      <c r="K7">
        <v>0.60287000000000002</v>
      </c>
      <c r="L7">
        <v>0.66385000000000005</v>
      </c>
      <c r="M7">
        <v>0.73902999999999996</v>
      </c>
      <c r="N7">
        <v>0.65610000000000002</v>
      </c>
      <c r="O7">
        <v>0.72967000000000004</v>
      </c>
      <c r="S7">
        <f t="shared" si="0"/>
        <v>0.61236500000000005</v>
      </c>
      <c r="T7">
        <f t="shared" si="15"/>
        <v>3.4280000000000033E-2</v>
      </c>
      <c r="V7">
        <v>109</v>
      </c>
      <c r="W7">
        <f t="shared" si="1"/>
        <v>4.3050000000000033E-3</v>
      </c>
      <c r="X7">
        <f t="shared" si="2"/>
        <v>1.2895000000000101E-2</v>
      </c>
      <c r="Y7">
        <f t="shared" si="3"/>
        <v>2.4825000000000097E-2</v>
      </c>
      <c r="Z7">
        <f t="shared" si="4"/>
        <v>0.12206499999999998</v>
      </c>
      <c r="AA7">
        <f t="shared" si="5"/>
        <v>1.4495000000000036E-2</v>
      </c>
      <c r="AB7">
        <f t="shared" si="6"/>
        <v>1.4949999999999131E-3</v>
      </c>
      <c r="AC7">
        <f t="shared" si="7"/>
        <v>6.3195000000000001E-2</v>
      </c>
      <c r="AD7">
        <f t="shared" si="8"/>
        <v>4.9055000000000071E-2</v>
      </c>
      <c r="AE7">
        <f t="shared" si="9"/>
        <v>1.4950000000000241E-3</v>
      </c>
      <c r="AF7">
        <f t="shared" si="10"/>
        <v>9.4950000000000312E-3</v>
      </c>
      <c r="AG7">
        <f t="shared" si="11"/>
        <v>5.1485000000000003E-2</v>
      </c>
      <c r="AH7">
        <f t="shared" si="12"/>
        <v>0.12666499999999992</v>
      </c>
      <c r="AI7">
        <f t="shared" si="13"/>
        <v>4.3734999999999968E-2</v>
      </c>
      <c r="AJ7">
        <f t="shared" si="14"/>
        <v>0.11730499999999999</v>
      </c>
    </row>
    <row r="8" spans="1:36" x14ac:dyDescent="0.25">
      <c r="A8">
        <v>137</v>
      </c>
      <c r="B8">
        <v>0.62331999999999999</v>
      </c>
      <c r="C8">
        <v>0.61004999999999998</v>
      </c>
      <c r="D8">
        <v>0.60187000000000002</v>
      </c>
      <c r="E8">
        <v>0.63875000000000004</v>
      </c>
      <c r="F8">
        <v>0.72279000000000004</v>
      </c>
      <c r="G8">
        <v>0.59997999999999996</v>
      </c>
      <c r="H8">
        <v>0.61221000000000003</v>
      </c>
      <c r="I8">
        <v>0.57954000000000006</v>
      </c>
      <c r="J8">
        <v>0.61062000000000005</v>
      </c>
      <c r="K8">
        <v>0.60179000000000005</v>
      </c>
      <c r="L8">
        <v>0.64839999999999998</v>
      </c>
      <c r="M8">
        <v>0.65608</v>
      </c>
      <c r="N8">
        <v>0.58365</v>
      </c>
      <c r="O8">
        <v>0.65680000000000005</v>
      </c>
      <c r="S8">
        <f t="shared" si="0"/>
        <v>0.61141500000000004</v>
      </c>
      <c r="T8">
        <f t="shared" si="15"/>
        <v>1.9619999999999971E-2</v>
      </c>
      <c r="V8">
        <v>137</v>
      </c>
      <c r="W8">
        <f t="shared" si="1"/>
        <v>1.1904999999999943E-2</v>
      </c>
      <c r="X8">
        <f t="shared" si="2"/>
        <v>1.3650000000000606E-3</v>
      </c>
      <c r="Y8">
        <f t="shared" si="3"/>
        <v>9.5450000000000257E-3</v>
      </c>
      <c r="Z8">
        <f t="shared" si="4"/>
        <v>2.7334999999999998E-2</v>
      </c>
      <c r="AA8">
        <f t="shared" si="5"/>
        <v>0.111375</v>
      </c>
      <c r="AB8">
        <f t="shared" si="6"/>
        <v>1.1435000000000084E-2</v>
      </c>
      <c r="AC8">
        <f t="shared" si="7"/>
        <v>7.9499999999999016E-4</v>
      </c>
      <c r="AD8">
        <f t="shared" si="8"/>
        <v>3.1874999999999987E-2</v>
      </c>
      <c r="AE8">
        <f t="shared" si="9"/>
        <v>7.9499999999999016E-4</v>
      </c>
      <c r="AF8">
        <f t="shared" si="10"/>
        <v>9.6249999999999947E-3</v>
      </c>
      <c r="AG8">
        <f t="shared" si="11"/>
        <v>3.6984999999999935E-2</v>
      </c>
      <c r="AH8">
        <f t="shared" si="12"/>
        <v>4.4664999999999955E-2</v>
      </c>
      <c r="AI8">
        <f t="shared" si="13"/>
        <v>2.776500000000004E-2</v>
      </c>
      <c r="AJ8">
        <f t="shared" si="14"/>
        <v>4.5385000000000009E-2</v>
      </c>
    </row>
    <row r="9" spans="1:36" x14ac:dyDescent="0.25">
      <c r="A9">
        <v>182</v>
      </c>
      <c r="B9">
        <v>0.61712</v>
      </c>
      <c r="C9">
        <v>0.61141000000000001</v>
      </c>
      <c r="D9">
        <v>0.59341999999999995</v>
      </c>
      <c r="E9">
        <v>0.63848000000000005</v>
      </c>
      <c r="F9">
        <v>0.73562000000000005</v>
      </c>
      <c r="G9">
        <v>0.60333999999999999</v>
      </c>
      <c r="H9">
        <v>0.61921999999999999</v>
      </c>
      <c r="I9">
        <v>0.57188000000000005</v>
      </c>
      <c r="J9">
        <v>0.60736999999999997</v>
      </c>
      <c r="K9">
        <v>0.60041999999999995</v>
      </c>
      <c r="L9">
        <v>0.65490000000000004</v>
      </c>
      <c r="M9">
        <v>0.66361000000000003</v>
      </c>
      <c r="N9">
        <v>0.58148999999999995</v>
      </c>
      <c r="O9">
        <v>0.67954000000000003</v>
      </c>
      <c r="S9">
        <f t="shared" si="0"/>
        <v>0.61426500000000006</v>
      </c>
      <c r="T9">
        <f t="shared" si="15"/>
        <v>2.253000000000005E-2</v>
      </c>
      <c r="V9">
        <v>182</v>
      </c>
      <c r="W9">
        <f t="shared" si="1"/>
        <v>2.8549999999999409E-3</v>
      </c>
      <c r="X9">
        <f t="shared" si="2"/>
        <v>2.8550000000000519E-3</v>
      </c>
      <c r="Y9">
        <f t="shared" si="3"/>
        <v>2.0845000000000113E-2</v>
      </c>
      <c r="Z9">
        <f t="shared" si="4"/>
        <v>2.4214999999999987E-2</v>
      </c>
      <c r="AA9">
        <f t="shared" si="5"/>
        <v>0.12135499999999999</v>
      </c>
      <c r="AB9">
        <f t="shared" si="6"/>
        <v>1.0925000000000074E-2</v>
      </c>
      <c r="AC9">
        <f t="shared" si="7"/>
        <v>4.9549999999999317E-3</v>
      </c>
      <c r="AD9">
        <f t="shared" si="8"/>
        <v>4.2385000000000006E-2</v>
      </c>
      <c r="AE9">
        <f t="shared" si="9"/>
        <v>6.8950000000000955E-3</v>
      </c>
      <c r="AF9">
        <f t="shared" si="10"/>
        <v>1.3845000000000107E-2</v>
      </c>
      <c r="AG9">
        <f t="shared" si="11"/>
        <v>4.0634999999999977E-2</v>
      </c>
      <c r="AH9">
        <f t="shared" si="12"/>
        <v>4.9344999999999972E-2</v>
      </c>
      <c r="AI9">
        <f t="shared" si="13"/>
        <v>3.277500000000011E-2</v>
      </c>
      <c r="AJ9">
        <f t="shared" si="14"/>
        <v>6.5274999999999972E-2</v>
      </c>
    </row>
    <row r="10" spans="1:36" x14ac:dyDescent="0.25">
      <c r="A10">
        <v>212</v>
      </c>
      <c r="B10">
        <v>0.61560999999999999</v>
      </c>
      <c r="C10">
        <v>0.61665000000000003</v>
      </c>
      <c r="D10">
        <v>0.60221999999999998</v>
      </c>
      <c r="E10">
        <v>0.63539000000000001</v>
      </c>
      <c r="F10">
        <v>0.71065999999999996</v>
      </c>
      <c r="G10">
        <v>0.60441</v>
      </c>
      <c r="H10">
        <v>0.62380999999999998</v>
      </c>
      <c r="I10">
        <v>0.57211000000000001</v>
      </c>
      <c r="J10">
        <v>0.61079000000000006</v>
      </c>
      <c r="K10">
        <v>0.60646</v>
      </c>
      <c r="L10">
        <v>0.66218999999999995</v>
      </c>
      <c r="M10">
        <v>0.66305000000000003</v>
      </c>
      <c r="N10">
        <v>0.58453999999999995</v>
      </c>
      <c r="O10">
        <v>0.68762000000000001</v>
      </c>
      <c r="S10">
        <f t="shared" si="0"/>
        <v>0.61613000000000007</v>
      </c>
      <c r="T10">
        <f t="shared" si="15"/>
        <v>1.6585000000000016E-2</v>
      </c>
      <c r="V10">
        <v>212</v>
      </c>
      <c r="W10">
        <f t="shared" si="1"/>
        <v>5.2000000000007596E-4</v>
      </c>
      <c r="X10">
        <f t="shared" si="2"/>
        <v>5.1999999999996493E-4</v>
      </c>
      <c r="Y10">
        <f t="shared" si="3"/>
        <v>1.3910000000000089E-2</v>
      </c>
      <c r="Z10">
        <f t="shared" si="4"/>
        <v>1.9259999999999944E-2</v>
      </c>
      <c r="AA10">
        <f t="shared" si="5"/>
        <v>9.4529999999999892E-2</v>
      </c>
      <c r="AB10">
        <f t="shared" si="6"/>
        <v>1.1720000000000064E-2</v>
      </c>
      <c r="AC10">
        <f t="shared" si="7"/>
        <v>7.6799999999999091E-3</v>
      </c>
      <c r="AD10">
        <f t="shared" si="8"/>
        <v>4.4020000000000059E-2</v>
      </c>
      <c r="AE10">
        <f t="shared" si="9"/>
        <v>5.3400000000000114E-3</v>
      </c>
      <c r="AF10">
        <f t="shared" si="10"/>
        <v>9.6700000000000674E-3</v>
      </c>
      <c r="AG10">
        <f t="shared" si="11"/>
        <v>4.6059999999999879E-2</v>
      </c>
      <c r="AH10">
        <f t="shared" si="12"/>
        <v>4.6919999999999962E-2</v>
      </c>
      <c r="AI10">
        <f t="shared" si="13"/>
        <v>3.1590000000000118E-2</v>
      </c>
      <c r="AJ10">
        <f t="shared" si="14"/>
        <v>7.1489999999999942E-2</v>
      </c>
    </row>
    <row r="11" spans="1:36" x14ac:dyDescent="0.25">
      <c r="A11">
        <v>236</v>
      </c>
      <c r="B11">
        <v>0.61529109999999998</v>
      </c>
      <c r="C11">
        <v>0.61873999999999996</v>
      </c>
      <c r="D11">
        <v>0.60823000000000005</v>
      </c>
      <c r="E11">
        <v>0.63427</v>
      </c>
      <c r="F11">
        <v>0.72165999999999997</v>
      </c>
      <c r="G11">
        <v>0.61131999999999997</v>
      </c>
      <c r="H11">
        <v>0.64141000000000004</v>
      </c>
      <c r="I11">
        <v>0.58972999999999998</v>
      </c>
      <c r="J11">
        <v>0.61153000000000002</v>
      </c>
      <c r="K11">
        <v>0.60641999999999996</v>
      </c>
      <c r="L11">
        <v>0.67920000000000003</v>
      </c>
      <c r="M11">
        <v>0.66332999999999998</v>
      </c>
      <c r="N11">
        <v>0.58891000000000004</v>
      </c>
      <c r="O11">
        <v>0.66271999999999998</v>
      </c>
      <c r="S11">
        <f t="shared" si="0"/>
        <v>0.61701554999999997</v>
      </c>
      <c r="T11">
        <f t="shared" si="15"/>
        <v>2.082445000000005E-2</v>
      </c>
      <c r="V11">
        <v>236</v>
      </c>
      <c r="W11">
        <f t="shared" si="1"/>
        <v>1.7244499999999885E-3</v>
      </c>
      <c r="X11">
        <f t="shared" si="2"/>
        <v>1.7244499999999885E-3</v>
      </c>
      <c r="Y11">
        <f t="shared" si="3"/>
        <v>8.7855499999999198E-3</v>
      </c>
      <c r="Z11">
        <f t="shared" si="4"/>
        <v>1.7254450000000032E-2</v>
      </c>
      <c r="AA11">
        <f t="shared" si="5"/>
        <v>0.10464445</v>
      </c>
      <c r="AB11">
        <f t="shared" si="6"/>
        <v>5.6955499999999937E-3</v>
      </c>
      <c r="AC11">
        <f t="shared" si="7"/>
        <v>2.4394450000000067E-2</v>
      </c>
      <c r="AD11">
        <f t="shared" si="8"/>
        <v>2.7285549999999992E-2</v>
      </c>
      <c r="AE11">
        <f t="shared" si="9"/>
        <v>5.4855499999999502E-3</v>
      </c>
      <c r="AF11">
        <f t="shared" si="10"/>
        <v>1.0595550000000009E-2</v>
      </c>
      <c r="AG11">
        <f t="shared" si="11"/>
        <v>6.2184450000000058E-2</v>
      </c>
      <c r="AH11">
        <f t="shared" si="12"/>
        <v>4.6314450000000007E-2</v>
      </c>
      <c r="AI11">
        <f t="shared" si="13"/>
        <v>2.8105549999999924E-2</v>
      </c>
      <c r="AJ11">
        <f t="shared" si="14"/>
        <v>4.5704450000000008E-2</v>
      </c>
    </row>
    <row r="12" spans="1:36" x14ac:dyDescent="0.25">
      <c r="A12">
        <v>256</v>
      </c>
      <c r="B12">
        <v>0.61651999999999996</v>
      </c>
      <c r="C12">
        <v>0.62148999999999999</v>
      </c>
      <c r="D12">
        <v>0.60224999999999995</v>
      </c>
      <c r="E12">
        <v>0.63421000000000005</v>
      </c>
      <c r="F12">
        <v>0.69957999999999998</v>
      </c>
      <c r="G12">
        <v>0.61024999999999996</v>
      </c>
      <c r="H12">
        <v>0.64466000000000001</v>
      </c>
      <c r="I12">
        <v>0.58770999999999995</v>
      </c>
      <c r="J12">
        <v>0.60770999999999997</v>
      </c>
      <c r="K12">
        <v>0.60099999999999998</v>
      </c>
      <c r="L12">
        <v>0.68818999999999997</v>
      </c>
      <c r="M12">
        <v>0.66556999999999999</v>
      </c>
      <c r="N12">
        <v>0.58728000000000002</v>
      </c>
      <c r="O12">
        <v>0.68196000000000001</v>
      </c>
      <c r="S12">
        <f t="shared" si="0"/>
        <v>0.61900500000000003</v>
      </c>
      <c r="T12">
        <f t="shared" si="15"/>
        <v>2.1830000000000016E-2</v>
      </c>
      <c r="V12">
        <v>256</v>
      </c>
      <c r="W12">
        <f t="shared" si="1"/>
        <v>2.4850000000000705E-3</v>
      </c>
      <c r="X12">
        <f t="shared" si="2"/>
        <v>2.4849999999999595E-3</v>
      </c>
      <c r="Y12">
        <f t="shared" si="3"/>
        <v>1.6755000000000075E-2</v>
      </c>
      <c r="Z12">
        <f t="shared" si="4"/>
        <v>1.5205000000000024E-2</v>
      </c>
      <c r="AA12">
        <f t="shared" si="5"/>
        <v>8.0574999999999952E-2</v>
      </c>
      <c r="AB12">
        <f t="shared" si="6"/>
        <v>8.7550000000000683E-3</v>
      </c>
      <c r="AC12">
        <f t="shared" si="7"/>
        <v>2.5654999999999983E-2</v>
      </c>
      <c r="AD12">
        <f t="shared" si="8"/>
        <v>3.1295000000000073E-2</v>
      </c>
      <c r="AE12">
        <f t="shared" si="9"/>
        <v>1.1295000000000055E-2</v>
      </c>
      <c r="AF12">
        <f t="shared" si="10"/>
        <v>1.8005000000000049E-2</v>
      </c>
      <c r="AG12">
        <f t="shared" si="11"/>
        <v>6.9184999999999941E-2</v>
      </c>
      <c r="AH12">
        <f t="shared" si="12"/>
        <v>4.6564999999999968E-2</v>
      </c>
      <c r="AI12">
        <f t="shared" si="13"/>
        <v>3.1725000000000003E-2</v>
      </c>
      <c r="AJ12">
        <f t="shared" si="14"/>
        <v>6.2954999999999983E-2</v>
      </c>
    </row>
    <row r="13" spans="1:36" x14ac:dyDescent="0.25">
      <c r="A13">
        <v>307</v>
      </c>
      <c r="B13">
        <v>0.62270999999999999</v>
      </c>
      <c r="C13">
        <v>0.62953999999999999</v>
      </c>
      <c r="D13">
        <v>0.60802</v>
      </c>
      <c r="E13">
        <v>0.65910000000000002</v>
      </c>
      <c r="F13">
        <v>0.65612999999999999</v>
      </c>
      <c r="G13">
        <v>0.61497999999999997</v>
      </c>
      <c r="H13">
        <v>0.65734999999999999</v>
      </c>
      <c r="I13">
        <v>0.59355000000000002</v>
      </c>
      <c r="J13">
        <v>0.61912999999999996</v>
      </c>
      <c r="K13">
        <v>0.60292999999999997</v>
      </c>
      <c r="L13">
        <v>0.58148999999999995</v>
      </c>
      <c r="M13">
        <v>0.69767999999999997</v>
      </c>
      <c r="N13">
        <v>0.60123000000000004</v>
      </c>
      <c r="O13">
        <v>0.70182</v>
      </c>
      <c r="S13">
        <f t="shared" si="0"/>
        <v>0.62091999999999992</v>
      </c>
      <c r="T13">
        <f t="shared" si="15"/>
        <v>2.3529999999999884E-2</v>
      </c>
      <c r="V13">
        <v>307</v>
      </c>
      <c r="W13">
        <f t="shared" si="1"/>
        <v>1.7900000000000693E-3</v>
      </c>
      <c r="X13">
        <f t="shared" si="2"/>
        <v>8.620000000000072E-3</v>
      </c>
      <c r="Y13">
        <f t="shared" si="3"/>
        <v>1.2899999999999912E-2</v>
      </c>
      <c r="Z13">
        <f t="shared" si="4"/>
        <v>3.8180000000000103E-2</v>
      </c>
      <c r="AA13">
        <f t="shared" si="5"/>
        <v>3.5210000000000075E-2</v>
      </c>
      <c r="AB13">
        <f t="shared" si="6"/>
        <v>5.9399999999999453E-3</v>
      </c>
      <c r="AC13">
        <f t="shared" si="7"/>
        <v>3.6430000000000073E-2</v>
      </c>
      <c r="AD13">
        <f t="shared" si="8"/>
        <v>2.7369999999999894E-2</v>
      </c>
      <c r="AE13">
        <f t="shared" si="9"/>
        <v>1.7899999999999583E-3</v>
      </c>
      <c r="AF13">
        <f t="shared" si="10"/>
        <v>1.798999999999995E-2</v>
      </c>
      <c r="AG13">
        <f t="shared" si="11"/>
        <v>3.9429999999999965E-2</v>
      </c>
      <c r="AH13">
        <f t="shared" si="12"/>
        <v>7.676000000000005E-2</v>
      </c>
      <c r="AI13">
        <f t="shared" si="13"/>
        <v>1.9689999999999874E-2</v>
      </c>
      <c r="AJ13">
        <f t="shared" si="14"/>
        <v>8.0900000000000083E-2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020E1-1854-4219-BE43-1B28B8941B8C}">
  <dimension ref="A1:M55"/>
  <sheetViews>
    <sheetView topLeftCell="A19" workbookViewId="0">
      <selection activeCell="A42" sqref="A42:A55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4</v>
      </c>
      <c r="B2">
        <v>12.00193</v>
      </c>
      <c r="C2">
        <v>12.208869999999999</v>
      </c>
      <c r="D2">
        <v>11.626239999999999</v>
      </c>
      <c r="E2">
        <v>10.057169999999999</v>
      </c>
      <c r="F2">
        <v>9.8378200000000007</v>
      </c>
      <c r="G2">
        <v>9.2464899999999997</v>
      </c>
      <c r="H2">
        <v>9.7931600000000003</v>
      </c>
      <c r="I2">
        <v>9.6783800000000006</v>
      </c>
      <c r="J2">
        <v>9.5117200000000004</v>
      </c>
      <c r="K2">
        <v>9.5926799999999997</v>
      </c>
      <c r="L2">
        <v>9.5750799999999998</v>
      </c>
      <c r="M2">
        <v>9.7626399999999993</v>
      </c>
    </row>
    <row r="3" spans="1:13" x14ac:dyDescent="0.25">
      <c r="A3" t="s">
        <v>5</v>
      </c>
      <c r="B3">
        <v>9.2942499999999999</v>
      </c>
      <c r="C3">
        <v>11.07836</v>
      </c>
      <c r="D3">
        <v>8.5824400000000001</v>
      </c>
      <c r="E3">
        <v>6.7569400000000002</v>
      </c>
      <c r="F3">
        <v>6.17706</v>
      </c>
      <c r="G3" t="b">
        <v>0</v>
      </c>
      <c r="H3" t="b">
        <v>0</v>
      </c>
      <c r="I3" t="b">
        <v>0</v>
      </c>
      <c r="J3" t="b">
        <v>0</v>
      </c>
      <c r="K3" t="b">
        <v>0</v>
      </c>
      <c r="L3" t="b">
        <v>0</v>
      </c>
      <c r="M3" t="b">
        <v>0</v>
      </c>
    </row>
    <row r="4" spans="1:13" x14ac:dyDescent="0.25">
      <c r="A4" t="s">
        <v>6</v>
      </c>
      <c r="B4">
        <v>12.89241</v>
      </c>
      <c r="C4">
        <v>11.657450000000001</v>
      </c>
      <c r="D4">
        <v>10.72559</v>
      </c>
      <c r="E4">
        <v>9.6929200000000009</v>
      </c>
      <c r="F4">
        <v>9.9543999999999997</v>
      </c>
      <c r="G4">
        <v>9.4269400000000001</v>
      </c>
      <c r="H4">
        <v>9.8752600000000008</v>
      </c>
      <c r="I4">
        <v>9.6065299999999993</v>
      </c>
      <c r="J4">
        <v>9.76295</v>
      </c>
      <c r="K4">
        <v>10.025510000000001</v>
      </c>
      <c r="L4">
        <v>10.185639999999999</v>
      </c>
      <c r="M4">
        <v>10.494199999999999</v>
      </c>
    </row>
    <row r="5" spans="1:13" x14ac:dyDescent="0.25">
      <c r="A5">
        <v>6040</v>
      </c>
      <c r="B5">
        <v>12.68426</v>
      </c>
      <c r="C5">
        <v>11.589700000000001</v>
      </c>
      <c r="D5">
        <v>10.513109999999999</v>
      </c>
      <c r="E5">
        <v>10.1456</v>
      </c>
      <c r="F5">
        <v>10.08235</v>
      </c>
      <c r="G5">
        <v>9.1434099999999994</v>
      </c>
      <c r="H5">
        <v>9.8046399999999991</v>
      </c>
      <c r="I5">
        <v>9.1678700000000006</v>
      </c>
      <c r="J5">
        <v>9.45322</v>
      </c>
      <c r="K5">
        <v>9.5371199999999998</v>
      </c>
      <c r="L5">
        <v>9.3777899999999992</v>
      </c>
      <c r="M5">
        <v>9.2306799999999996</v>
      </c>
    </row>
    <row r="6" spans="1:13" x14ac:dyDescent="0.25">
      <c r="A6" t="s">
        <v>7</v>
      </c>
      <c r="B6" t="b">
        <v>0</v>
      </c>
      <c r="C6" t="b">
        <v>0</v>
      </c>
      <c r="D6" t="b">
        <v>0</v>
      </c>
      <c r="E6" t="b">
        <v>0</v>
      </c>
      <c r="F6" t="b">
        <v>0</v>
      </c>
      <c r="G6" t="b">
        <v>0</v>
      </c>
      <c r="H6">
        <v>8.0697700000000001</v>
      </c>
      <c r="I6" t="b">
        <v>0</v>
      </c>
      <c r="J6" t="b">
        <v>0</v>
      </c>
      <c r="K6">
        <v>6.6816500000000003</v>
      </c>
      <c r="L6" t="b">
        <v>0</v>
      </c>
      <c r="M6" t="b">
        <v>0</v>
      </c>
    </row>
    <row r="7" spans="1:13" x14ac:dyDescent="0.25">
      <c r="A7" t="s">
        <v>8</v>
      </c>
      <c r="B7">
        <v>15.06898</v>
      </c>
      <c r="C7">
        <v>13.53701</v>
      </c>
      <c r="D7">
        <v>11.8895</v>
      </c>
      <c r="E7">
        <v>10.44516</v>
      </c>
      <c r="F7">
        <v>8.9899500000000003</v>
      </c>
      <c r="G7">
        <v>8.2095599999999997</v>
      </c>
      <c r="H7" t="b">
        <v>0</v>
      </c>
      <c r="I7" t="b">
        <v>0</v>
      </c>
      <c r="J7" t="b">
        <v>0</v>
      </c>
      <c r="K7" t="b">
        <v>0</v>
      </c>
      <c r="L7" t="b">
        <v>0</v>
      </c>
      <c r="M7" t="b">
        <v>0</v>
      </c>
    </row>
    <row r="8" spans="1:13" x14ac:dyDescent="0.25">
      <c r="A8">
        <v>6000</v>
      </c>
      <c r="B8">
        <v>10.394019999999999</v>
      </c>
      <c r="C8">
        <v>7.8935500000000003</v>
      </c>
      <c r="D8">
        <v>7.6944499999999998</v>
      </c>
      <c r="E8">
        <v>8.5044799999999992</v>
      </c>
      <c r="F8">
        <v>8.6711899999999993</v>
      </c>
      <c r="G8">
        <v>8.1952599999999993</v>
      </c>
      <c r="H8">
        <v>8.6035599999999999</v>
      </c>
      <c r="I8">
        <v>8.8170000000000002</v>
      </c>
      <c r="J8">
        <v>8.7711199999999998</v>
      </c>
      <c r="K8">
        <v>8.8824400000000008</v>
      </c>
      <c r="L8">
        <v>8.9207400000000003</v>
      </c>
      <c r="M8">
        <v>10.11613</v>
      </c>
    </row>
    <row r="9" spans="1:13" x14ac:dyDescent="0.25">
      <c r="A9" t="s">
        <v>4</v>
      </c>
      <c r="B9" t="b">
        <v>0</v>
      </c>
      <c r="C9" t="b">
        <v>0</v>
      </c>
      <c r="D9" t="b">
        <v>0</v>
      </c>
      <c r="E9" t="b">
        <v>0</v>
      </c>
      <c r="F9" t="b">
        <v>0</v>
      </c>
      <c r="G9" t="b">
        <v>0</v>
      </c>
      <c r="H9" t="b">
        <v>0</v>
      </c>
      <c r="I9" t="b">
        <v>0</v>
      </c>
      <c r="J9" t="b">
        <v>0</v>
      </c>
      <c r="K9" t="b">
        <v>0</v>
      </c>
      <c r="L9" t="b">
        <v>0</v>
      </c>
      <c r="M9" t="b">
        <v>0</v>
      </c>
    </row>
    <row r="10" spans="1:13" x14ac:dyDescent="0.25">
      <c r="A10" t="s">
        <v>5</v>
      </c>
      <c r="B10">
        <v>9.4594400000000007</v>
      </c>
      <c r="C10" t="b">
        <v>0</v>
      </c>
      <c r="D10" t="b">
        <v>0</v>
      </c>
      <c r="E10" t="b">
        <v>0</v>
      </c>
      <c r="F10" t="b">
        <v>0</v>
      </c>
      <c r="G10" t="b">
        <v>0</v>
      </c>
      <c r="H10" t="b">
        <v>0</v>
      </c>
      <c r="I10" t="b">
        <v>0</v>
      </c>
      <c r="J10" t="b">
        <v>0</v>
      </c>
      <c r="K10" t="b">
        <v>0</v>
      </c>
      <c r="L10" t="b">
        <v>0</v>
      </c>
      <c r="M10" t="b">
        <v>0</v>
      </c>
    </row>
    <row r="11" spans="1:13" x14ac:dyDescent="0.25">
      <c r="A11" t="s">
        <v>6</v>
      </c>
      <c r="B11" t="b">
        <v>0</v>
      </c>
      <c r="C11" t="b">
        <v>0</v>
      </c>
      <c r="D11" t="b">
        <v>0</v>
      </c>
      <c r="E11" t="b">
        <v>0</v>
      </c>
      <c r="F11" t="b">
        <v>0</v>
      </c>
      <c r="G11" t="b">
        <v>0</v>
      </c>
      <c r="H11" t="b">
        <v>0</v>
      </c>
      <c r="I11" t="b">
        <v>0</v>
      </c>
      <c r="J11" t="b">
        <v>0</v>
      </c>
      <c r="K11" t="b">
        <v>0</v>
      </c>
      <c r="L11" t="b">
        <v>0</v>
      </c>
      <c r="M11" t="b">
        <v>0</v>
      </c>
    </row>
    <row r="12" spans="1:13" x14ac:dyDescent="0.25">
      <c r="A12">
        <v>6040</v>
      </c>
      <c r="B12" t="b">
        <v>0</v>
      </c>
      <c r="C12" t="b">
        <v>0</v>
      </c>
      <c r="D12" t="b">
        <v>0</v>
      </c>
      <c r="E12" t="b">
        <v>0</v>
      </c>
      <c r="F12" t="b">
        <v>0</v>
      </c>
      <c r="G12" t="b">
        <v>0</v>
      </c>
      <c r="H12" t="b">
        <v>0</v>
      </c>
      <c r="I12" t="b">
        <v>0</v>
      </c>
      <c r="J12" t="b">
        <v>0</v>
      </c>
      <c r="K12" t="b">
        <v>0</v>
      </c>
      <c r="L12" t="b">
        <v>0</v>
      </c>
      <c r="M12" t="b">
        <v>0</v>
      </c>
    </row>
    <row r="13" spans="1:13" x14ac:dyDescent="0.25">
      <c r="A13" t="s">
        <v>7</v>
      </c>
      <c r="B13">
        <v>6.8096100000000002</v>
      </c>
      <c r="C13">
        <v>11.840070000000001</v>
      </c>
      <c r="D13">
        <v>9.0806900000000006</v>
      </c>
      <c r="E13">
        <v>7.9841499999999996</v>
      </c>
      <c r="F13">
        <v>7.9116799999999996</v>
      </c>
      <c r="G13">
        <v>7.0686999999999998</v>
      </c>
      <c r="H13">
        <v>8.6297599999999992</v>
      </c>
      <c r="I13">
        <v>7.3842999999999996</v>
      </c>
      <c r="J13">
        <v>7.2717000000000001</v>
      </c>
      <c r="K13">
        <v>6.9556100000000001</v>
      </c>
      <c r="L13">
        <v>6.5473499999999998</v>
      </c>
      <c r="M13" t="b">
        <v>0</v>
      </c>
    </row>
    <row r="14" spans="1:13" x14ac:dyDescent="0.25">
      <c r="A14" t="s">
        <v>8</v>
      </c>
      <c r="B14">
        <v>13.458640000000001</v>
      </c>
      <c r="C14">
        <v>9.0614399999999993</v>
      </c>
      <c r="D14">
        <v>8.6100700000000003</v>
      </c>
      <c r="E14">
        <v>7.7669600000000001</v>
      </c>
      <c r="F14">
        <v>7.5797699999999999</v>
      </c>
      <c r="G14">
        <v>7.4182399999999999</v>
      </c>
      <c r="H14">
        <v>7.27095</v>
      </c>
      <c r="I14">
        <v>7.1110699999999998</v>
      </c>
      <c r="J14">
        <v>7.1348099999999999</v>
      </c>
      <c r="K14">
        <v>7.2012200000000002</v>
      </c>
      <c r="L14">
        <v>7.1128600000000004</v>
      </c>
      <c r="M14">
        <v>6.8242799999999999</v>
      </c>
    </row>
    <row r="15" spans="1:13" x14ac:dyDescent="0.25">
      <c r="A15">
        <v>6000</v>
      </c>
      <c r="B15">
        <v>12.881930000000001</v>
      </c>
      <c r="C15">
        <v>6.6410200000000001</v>
      </c>
      <c r="D15">
        <v>6.71821</v>
      </c>
      <c r="E15">
        <v>7.2951499999999996</v>
      </c>
      <c r="F15">
        <v>8.3354900000000001</v>
      </c>
      <c r="G15">
        <v>8.41479</v>
      </c>
      <c r="H15">
        <v>7.8247900000000001</v>
      </c>
      <c r="I15">
        <v>8.5256399999999992</v>
      </c>
      <c r="J15">
        <v>8.9663199999999996</v>
      </c>
      <c r="K15">
        <v>9.5565099999999994</v>
      </c>
      <c r="L15">
        <v>9.9620999999999995</v>
      </c>
      <c r="M15">
        <v>10.87083</v>
      </c>
    </row>
    <row r="16" spans="1:13" x14ac:dyDescent="0.25">
      <c r="A16" t="s">
        <v>4</v>
      </c>
      <c r="B16">
        <v>11.79956</v>
      </c>
      <c r="C16">
        <v>10.4459</v>
      </c>
      <c r="D16">
        <v>9.3408300000000004</v>
      </c>
      <c r="E16">
        <v>8.1893100000000008</v>
      </c>
      <c r="F16">
        <v>7.75962</v>
      </c>
      <c r="G16">
        <v>7.0519299999999996</v>
      </c>
      <c r="H16">
        <v>7.8119500000000004</v>
      </c>
      <c r="I16">
        <v>7.2340999999999998</v>
      </c>
      <c r="J16">
        <v>7.1477500000000003</v>
      </c>
      <c r="K16">
        <v>7.5358400000000003</v>
      </c>
      <c r="L16">
        <v>7.3441000000000001</v>
      </c>
      <c r="M16">
        <v>7.1147799999999997</v>
      </c>
    </row>
    <row r="17" spans="1:13" x14ac:dyDescent="0.25">
      <c r="A17" t="s">
        <v>5</v>
      </c>
      <c r="B17">
        <v>11.01849</v>
      </c>
      <c r="C17" t="b">
        <v>0</v>
      </c>
      <c r="D17" t="b">
        <v>0</v>
      </c>
      <c r="E17" t="b">
        <v>0</v>
      </c>
      <c r="F17" t="b">
        <v>0</v>
      </c>
      <c r="G17" t="b">
        <v>0</v>
      </c>
      <c r="H17" t="b">
        <v>0</v>
      </c>
      <c r="I17" t="b">
        <v>0</v>
      </c>
      <c r="J17" t="b">
        <v>0</v>
      </c>
      <c r="K17" t="b">
        <v>0</v>
      </c>
      <c r="L17" t="b">
        <v>0</v>
      </c>
      <c r="M17" t="b">
        <v>0</v>
      </c>
    </row>
    <row r="18" spans="1:13" x14ac:dyDescent="0.25">
      <c r="A18" t="s">
        <v>6</v>
      </c>
      <c r="B18">
        <v>12.67637</v>
      </c>
      <c r="C18">
        <v>11.69134</v>
      </c>
      <c r="D18">
        <v>10.73981</v>
      </c>
      <c r="E18">
        <v>10.1478</v>
      </c>
      <c r="F18">
        <v>10.17933</v>
      </c>
      <c r="G18">
        <v>9.6243499999999997</v>
      </c>
      <c r="H18">
        <v>9.8886099999999999</v>
      </c>
      <c r="I18">
        <v>9.6530799999999992</v>
      </c>
      <c r="J18">
        <v>9.6886100000000006</v>
      </c>
      <c r="K18">
        <v>9.7049299999999992</v>
      </c>
      <c r="L18">
        <v>9.6692699999999991</v>
      </c>
      <c r="M18">
        <v>9.6873500000000003</v>
      </c>
    </row>
    <row r="19" spans="1:13" x14ac:dyDescent="0.25">
      <c r="A19">
        <v>6040</v>
      </c>
      <c r="B19">
        <v>12.430199999999999</v>
      </c>
      <c r="C19">
        <v>11.36201</v>
      </c>
      <c r="D19">
        <v>10.747590000000001</v>
      </c>
      <c r="E19">
        <v>10.23864</v>
      </c>
      <c r="F19">
        <v>10.108420000000001</v>
      </c>
      <c r="G19">
        <v>9.4718699999999991</v>
      </c>
      <c r="H19">
        <v>9.7268699999999999</v>
      </c>
      <c r="I19">
        <v>9.5183099999999996</v>
      </c>
      <c r="J19">
        <v>9.5158100000000001</v>
      </c>
      <c r="K19">
        <v>9.5281099999999999</v>
      </c>
      <c r="L19">
        <v>9.2902000000000005</v>
      </c>
      <c r="M19">
        <v>8.6104400000000005</v>
      </c>
    </row>
    <row r="20" spans="1:13" x14ac:dyDescent="0.25">
      <c r="A20" t="s">
        <v>7</v>
      </c>
      <c r="B20">
        <v>12.474539999999999</v>
      </c>
      <c r="C20">
        <v>13.41493</v>
      </c>
      <c r="D20">
        <v>11.6031</v>
      </c>
      <c r="E20">
        <v>10.29763</v>
      </c>
      <c r="F20">
        <v>10.20941</v>
      </c>
      <c r="G20">
        <v>9.5463900000000006</v>
      </c>
      <c r="H20">
        <v>7.7018399999999998</v>
      </c>
      <c r="I20">
        <v>6.8503800000000004</v>
      </c>
      <c r="J20">
        <v>6.5687800000000003</v>
      </c>
      <c r="K20" t="b">
        <v>0</v>
      </c>
      <c r="L20" t="b">
        <v>0</v>
      </c>
      <c r="M20" t="b">
        <v>0</v>
      </c>
    </row>
    <row r="21" spans="1:13" x14ac:dyDescent="0.25">
      <c r="A21" t="s">
        <v>8</v>
      </c>
      <c r="B21">
        <v>15.239660000000001</v>
      </c>
      <c r="C21">
        <v>13.99921</v>
      </c>
      <c r="D21">
        <v>12.33614</v>
      </c>
      <c r="E21">
        <v>11.07081</v>
      </c>
      <c r="F21">
        <v>10.10497</v>
      </c>
      <c r="G21">
        <v>9.2845700000000004</v>
      </c>
      <c r="H21">
        <v>9.7410800000000002</v>
      </c>
      <c r="I21">
        <v>10.011100000000001</v>
      </c>
      <c r="J21">
        <v>10.195539999999999</v>
      </c>
      <c r="K21">
        <v>10.89622</v>
      </c>
      <c r="L21">
        <v>11.315759999999999</v>
      </c>
      <c r="M21">
        <v>6.4925100000000002</v>
      </c>
    </row>
    <row r="22" spans="1:13" x14ac:dyDescent="0.25">
      <c r="A22">
        <v>6000</v>
      </c>
      <c r="B22">
        <v>14.84355</v>
      </c>
      <c r="C22">
        <v>11.995710000000001</v>
      </c>
      <c r="D22">
        <v>10.967409999999999</v>
      </c>
      <c r="E22">
        <v>10.02741</v>
      </c>
      <c r="F22">
        <v>9.14696</v>
      </c>
      <c r="G22">
        <v>8.7318800000000003</v>
      </c>
      <c r="H22">
        <v>9.4274699999999996</v>
      </c>
      <c r="I22">
        <v>9.7768700000000006</v>
      </c>
      <c r="J22">
        <v>9.8931699999999996</v>
      </c>
      <c r="K22">
        <v>10.10464</v>
      </c>
      <c r="L22">
        <v>10.363390000000001</v>
      </c>
      <c r="M22">
        <v>11.58379</v>
      </c>
    </row>
    <row r="23" spans="1:13" x14ac:dyDescent="0.25">
      <c r="A23" t="s">
        <v>4</v>
      </c>
      <c r="B23" t="b">
        <v>0</v>
      </c>
      <c r="C23" t="b">
        <v>0</v>
      </c>
      <c r="D23" t="b">
        <v>0</v>
      </c>
      <c r="E23" t="b">
        <v>0</v>
      </c>
      <c r="F23" t="b">
        <v>0</v>
      </c>
      <c r="G23" t="b">
        <v>0</v>
      </c>
      <c r="H23" t="b">
        <v>0</v>
      </c>
      <c r="I23" t="b">
        <v>0</v>
      </c>
      <c r="J23" t="b">
        <v>0</v>
      </c>
      <c r="K23" t="b">
        <v>0</v>
      </c>
      <c r="L23" t="b">
        <v>0</v>
      </c>
      <c r="M23" t="b">
        <v>0</v>
      </c>
    </row>
    <row r="24" spans="1:13" x14ac:dyDescent="0.25">
      <c r="A24" t="s">
        <v>5</v>
      </c>
      <c r="B24" t="b">
        <v>0</v>
      </c>
      <c r="C24" t="b">
        <v>0</v>
      </c>
      <c r="D24" t="b">
        <v>0</v>
      </c>
      <c r="E24" t="b">
        <v>0</v>
      </c>
      <c r="F24" t="b">
        <v>0</v>
      </c>
      <c r="G24" t="b">
        <v>0</v>
      </c>
      <c r="H24" t="b">
        <v>0</v>
      </c>
      <c r="I24" t="b">
        <v>0</v>
      </c>
      <c r="J24" t="b">
        <v>0</v>
      </c>
      <c r="K24" t="b">
        <v>0</v>
      </c>
      <c r="L24" t="b">
        <v>0</v>
      </c>
      <c r="M24" t="b">
        <v>0</v>
      </c>
    </row>
    <row r="25" spans="1:13" x14ac:dyDescent="0.25">
      <c r="A25" t="s">
        <v>6</v>
      </c>
      <c r="B25">
        <v>9.8072599999999994</v>
      </c>
      <c r="C25" t="b">
        <v>0</v>
      </c>
      <c r="D25" t="b">
        <v>0</v>
      </c>
      <c r="E25" t="b">
        <v>0</v>
      </c>
      <c r="F25" t="b">
        <v>0</v>
      </c>
      <c r="G25" t="b">
        <v>0</v>
      </c>
      <c r="H25" t="b">
        <v>0</v>
      </c>
      <c r="I25" t="b">
        <v>0</v>
      </c>
      <c r="J25" t="b">
        <v>0</v>
      </c>
      <c r="K25" t="b">
        <v>0</v>
      </c>
      <c r="L25" t="b">
        <v>0</v>
      </c>
      <c r="M25" t="b">
        <v>0</v>
      </c>
    </row>
    <row r="26" spans="1:13" x14ac:dyDescent="0.25">
      <c r="A26">
        <v>6040</v>
      </c>
      <c r="B26">
        <v>6.8529299999999997</v>
      </c>
      <c r="C26" t="b">
        <v>0</v>
      </c>
      <c r="D26" t="b">
        <v>0</v>
      </c>
      <c r="E26" t="b">
        <v>0</v>
      </c>
      <c r="F26" t="b">
        <v>0</v>
      </c>
      <c r="G26" t="b">
        <v>0</v>
      </c>
      <c r="H26" t="b">
        <v>0</v>
      </c>
      <c r="I26" t="b">
        <v>0</v>
      </c>
      <c r="J26" t="b">
        <v>0</v>
      </c>
      <c r="K26" t="b">
        <v>0</v>
      </c>
      <c r="L26" t="b">
        <v>0</v>
      </c>
      <c r="M26" t="b">
        <v>0</v>
      </c>
    </row>
    <row r="27" spans="1:13" x14ac:dyDescent="0.25">
      <c r="A27" t="s">
        <v>7</v>
      </c>
      <c r="B27">
        <v>6.55938</v>
      </c>
      <c r="C27">
        <v>10.49783</v>
      </c>
      <c r="D27">
        <v>7.2598000000000003</v>
      </c>
      <c r="E27">
        <v>6.5406199999999997</v>
      </c>
      <c r="F27">
        <v>6.7075500000000003</v>
      </c>
      <c r="G27">
        <v>5.9857699999999996</v>
      </c>
      <c r="H27">
        <v>7.1257900000000003</v>
      </c>
      <c r="I27">
        <v>6.1077399999999997</v>
      </c>
      <c r="J27" t="b">
        <v>0</v>
      </c>
      <c r="K27" t="b">
        <v>0</v>
      </c>
      <c r="L27" t="b">
        <v>0</v>
      </c>
      <c r="M27" t="b">
        <v>0</v>
      </c>
    </row>
    <row r="28" spans="1:13" x14ac:dyDescent="0.25">
      <c r="A28" t="s">
        <v>8</v>
      </c>
      <c r="B28">
        <v>14.275499999999999</v>
      </c>
      <c r="C28">
        <v>13.819179999999999</v>
      </c>
      <c r="D28">
        <v>12.09487</v>
      </c>
      <c r="E28">
        <v>11.092230000000001</v>
      </c>
      <c r="F28">
        <v>10.18717</v>
      </c>
      <c r="G28">
        <v>9.4403100000000002</v>
      </c>
      <c r="H28">
        <v>6.43222</v>
      </c>
      <c r="I28">
        <v>6.3167900000000001</v>
      </c>
      <c r="J28">
        <v>6.3363500000000004</v>
      </c>
      <c r="K28">
        <v>6.25692</v>
      </c>
      <c r="L28">
        <v>6.2748999999999997</v>
      </c>
      <c r="M28">
        <v>6.2616899999999998</v>
      </c>
    </row>
    <row r="29" spans="1:13" x14ac:dyDescent="0.25">
      <c r="A29">
        <v>6000</v>
      </c>
      <c r="B29">
        <v>13.249359999999999</v>
      </c>
      <c r="C29">
        <v>7.9233000000000002</v>
      </c>
      <c r="D29">
        <v>7.4691200000000002</v>
      </c>
      <c r="E29">
        <v>7.2862299999999998</v>
      </c>
      <c r="F29">
        <v>7.4106300000000003</v>
      </c>
      <c r="G29">
        <v>7.5087700000000002</v>
      </c>
      <c r="H29">
        <v>9.6929200000000009</v>
      </c>
      <c r="I29">
        <v>10.57197</v>
      </c>
      <c r="J29">
        <v>10.92713</v>
      </c>
      <c r="K29">
        <v>9.9363899999999994</v>
      </c>
      <c r="L29">
        <v>11.1092</v>
      </c>
      <c r="M29">
        <v>13.095000000000001</v>
      </c>
    </row>
    <row r="41" spans="1:13" x14ac:dyDescent="0.25">
      <c r="A41" t="s">
        <v>0</v>
      </c>
      <c r="B41">
        <v>0</v>
      </c>
      <c r="C41">
        <v>28</v>
      </c>
      <c r="D41">
        <v>48</v>
      </c>
      <c r="E41">
        <v>69</v>
      </c>
      <c r="F41">
        <v>86</v>
      </c>
      <c r="G41">
        <v>109</v>
      </c>
      <c r="H41">
        <v>137</v>
      </c>
      <c r="I41">
        <v>182</v>
      </c>
      <c r="J41">
        <v>212</v>
      </c>
      <c r="K41">
        <v>236</v>
      </c>
      <c r="L41">
        <v>256</v>
      </c>
      <c r="M41">
        <v>307</v>
      </c>
    </row>
    <row r="42" spans="1:13" x14ac:dyDescent="0.25">
      <c r="A42" t="s">
        <v>4</v>
      </c>
      <c r="B42">
        <v>12.00193</v>
      </c>
      <c r="C42">
        <v>12.208869999999999</v>
      </c>
      <c r="D42">
        <v>11.626239999999999</v>
      </c>
      <c r="E42">
        <v>10.057169999999999</v>
      </c>
      <c r="F42">
        <v>9.8378200000000007</v>
      </c>
      <c r="G42">
        <v>9.2464899999999997</v>
      </c>
      <c r="H42">
        <v>9.7931600000000003</v>
      </c>
      <c r="I42">
        <v>9.6783800000000006</v>
      </c>
      <c r="J42">
        <v>9.5117200000000004</v>
      </c>
      <c r="K42">
        <v>9.5926799999999997</v>
      </c>
      <c r="L42">
        <v>9.5750799999999998</v>
      </c>
      <c r="M42">
        <v>9.7626399999999993</v>
      </c>
    </row>
    <row r="43" spans="1:13" x14ac:dyDescent="0.25">
      <c r="A43" t="s">
        <v>6</v>
      </c>
      <c r="B43">
        <v>12.89241</v>
      </c>
      <c r="C43">
        <v>11.657450000000001</v>
      </c>
      <c r="D43">
        <v>10.72559</v>
      </c>
      <c r="E43">
        <v>9.6929200000000009</v>
      </c>
      <c r="F43">
        <v>9.9543999999999997</v>
      </c>
      <c r="G43">
        <v>9.4269400000000001</v>
      </c>
      <c r="H43">
        <v>9.8752600000000008</v>
      </c>
      <c r="I43">
        <v>9.6065299999999993</v>
      </c>
      <c r="J43">
        <v>9.76295</v>
      </c>
      <c r="K43">
        <v>10.025510000000001</v>
      </c>
      <c r="L43">
        <v>10.185639999999999</v>
      </c>
      <c r="M43">
        <v>10.494199999999999</v>
      </c>
    </row>
    <row r="44" spans="1:13" x14ac:dyDescent="0.25">
      <c r="A44">
        <v>6040</v>
      </c>
      <c r="B44">
        <v>12.68426</v>
      </c>
      <c r="C44">
        <v>11.589700000000001</v>
      </c>
      <c r="D44">
        <v>10.513109999999999</v>
      </c>
      <c r="E44">
        <v>10.1456</v>
      </c>
      <c r="F44">
        <v>10.08235</v>
      </c>
      <c r="G44">
        <v>9.1434099999999994</v>
      </c>
      <c r="H44">
        <v>9.8046399999999991</v>
      </c>
      <c r="I44">
        <v>9.1678700000000006</v>
      </c>
      <c r="J44">
        <v>9.45322</v>
      </c>
      <c r="K44">
        <v>9.5371199999999998</v>
      </c>
      <c r="L44">
        <v>9.3777899999999992</v>
      </c>
      <c r="M44">
        <v>9.2306799999999996</v>
      </c>
    </row>
    <row r="45" spans="1:13" x14ac:dyDescent="0.25">
      <c r="A45">
        <v>6000</v>
      </c>
      <c r="B45">
        <v>10.394019999999999</v>
      </c>
      <c r="C45">
        <v>7.8935500000000003</v>
      </c>
      <c r="D45">
        <v>7.6944499999999998</v>
      </c>
      <c r="E45">
        <v>8.5044799999999992</v>
      </c>
      <c r="F45">
        <v>8.6711899999999993</v>
      </c>
      <c r="G45">
        <v>8.1952599999999993</v>
      </c>
      <c r="H45">
        <v>8.6035599999999999</v>
      </c>
      <c r="I45">
        <v>8.8170000000000002</v>
      </c>
      <c r="J45">
        <v>8.7711199999999998</v>
      </c>
      <c r="K45">
        <v>8.8824400000000008</v>
      </c>
      <c r="L45">
        <v>8.9207400000000003</v>
      </c>
      <c r="M45">
        <v>10.11613</v>
      </c>
    </row>
    <row r="46" spans="1:13" x14ac:dyDescent="0.25">
      <c r="A46" t="s">
        <v>7</v>
      </c>
      <c r="B46">
        <v>6.8096100000000002</v>
      </c>
      <c r="C46">
        <v>11.840070000000001</v>
      </c>
      <c r="D46">
        <v>9.0806900000000006</v>
      </c>
      <c r="E46">
        <v>7.9841499999999996</v>
      </c>
      <c r="F46">
        <v>7.9116799999999996</v>
      </c>
      <c r="G46">
        <v>7.0686999999999998</v>
      </c>
      <c r="H46">
        <v>8.6297599999999992</v>
      </c>
      <c r="I46">
        <v>7.3842999999999996</v>
      </c>
      <c r="J46">
        <v>7.2717000000000001</v>
      </c>
      <c r="K46">
        <v>6.9556100000000001</v>
      </c>
      <c r="L46">
        <v>6.5473499999999998</v>
      </c>
      <c r="M46" t="b">
        <v>0</v>
      </c>
    </row>
    <row r="47" spans="1:13" x14ac:dyDescent="0.25">
      <c r="A47" t="s">
        <v>8</v>
      </c>
      <c r="B47">
        <v>13.458640000000001</v>
      </c>
      <c r="C47">
        <v>9.0614399999999993</v>
      </c>
      <c r="D47">
        <v>8.6100700000000003</v>
      </c>
      <c r="E47">
        <v>7.7669600000000001</v>
      </c>
      <c r="F47">
        <v>7.5797699999999999</v>
      </c>
      <c r="G47">
        <v>7.4182399999999999</v>
      </c>
      <c r="H47">
        <v>7.27095</v>
      </c>
      <c r="I47">
        <v>7.1110699999999998</v>
      </c>
      <c r="J47">
        <v>7.1348099999999999</v>
      </c>
      <c r="K47">
        <v>7.2012200000000002</v>
      </c>
      <c r="L47">
        <v>7.1128600000000004</v>
      </c>
      <c r="M47">
        <v>6.8242799999999999</v>
      </c>
    </row>
    <row r="48" spans="1:13" x14ac:dyDescent="0.25">
      <c r="A48">
        <v>6000</v>
      </c>
      <c r="B48">
        <v>12.881930000000001</v>
      </c>
      <c r="C48">
        <v>6.6410200000000001</v>
      </c>
      <c r="D48">
        <v>6.71821</v>
      </c>
      <c r="E48">
        <v>7.2951499999999996</v>
      </c>
      <c r="F48">
        <v>8.3354900000000001</v>
      </c>
      <c r="G48">
        <v>8.41479</v>
      </c>
      <c r="H48">
        <v>7.8247900000000001</v>
      </c>
      <c r="I48">
        <v>8.5256399999999992</v>
      </c>
      <c r="J48">
        <v>8.9663199999999996</v>
      </c>
      <c r="K48">
        <v>9.5565099999999994</v>
      </c>
      <c r="L48">
        <v>9.9620999999999995</v>
      </c>
      <c r="M48">
        <v>10.87083</v>
      </c>
    </row>
    <row r="49" spans="1:13" x14ac:dyDescent="0.25">
      <c r="A49" t="s">
        <v>4</v>
      </c>
      <c r="B49">
        <v>11.79956</v>
      </c>
      <c r="C49">
        <v>10.4459</v>
      </c>
      <c r="D49">
        <v>9.3408300000000004</v>
      </c>
      <c r="E49">
        <v>8.1893100000000008</v>
      </c>
      <c r="F49">
        <v>7.75962</v>
      </c>
      <c r="G49">
        <v>7.0519299999999996</v>
      </c>
      <c r="H49">
        <v>7.8119500000000004</v>
      </c>
      <c r="I49">
        <v>7.2340999999999998</v>
      </c>
      <c r="J49">
        <v>7.1477500000000003</v>
      </c>
      <c r="K49">
        <v>7.5358400000000003</v>
      </c>
      <c r="L49">
        <v>7.3441000000000001</v>
      </c>
      <c r="M49">
        <v>7.1147799999999997</v>
      </c>
    </row>
    <row r="50" spans="1:13" x14ac:dyDescent="0.25">
      <c r="A50" t="s">
        <v>6</v>
      </c>
      <c r="B50">
        <v>12.67637</v>
      </c>
      <c r="C50">
        <v>11.69134</v>
      </c>
      <c r="D50">
        <v>10.73981</v>
      </c>
      <c r="E50">
        <v>10.1478</v>
      </c>
      <c r="F50">
        <v>10.17933</v>
      </c>
      <c r="G50">
        <v>9.6243499999999997</v>
      </c>
      <c r="H50">
        <v>9.8886099999999999</v>
      </c>
      <c r="I50">
        <v>9.6530799999999992</v>
      </c>
      <c r="J50">
        <v>9.6886100000000006</v>
      </c>
      <c r="K50">
        <v>9.7049299999999992</v>
      </c>
      <c r="L50">
        <v>9.6692699999999991</v>
      </c>
      <c r="M50">
        <v>9.6873500000000003</v>
      </c>
    </row>
    <row r="51" spans="1:13" x14ac:dyDescent="0.25">
      <c r="A51">
        <v>6040</v>
      </c>
      <c r="B51">
        <v>12.430199999999999</v>
      </c>
      <c r="C51">
        <v>11.36201</v>
      </c>
      <c r="D51">
        <v>10.747590000000001</v>
      </c>
      <c r="E51">
        <v>10.23864</v>
      </c>
      <c r="F51">
        <v>10.108420000000001</v>
      </c>
      <c r="G51">
        <v>9.4718699999999991</v>
      </c>
      <c r="H51">
        <v>9.7268699999999999</v>
      </c>
      <c r="I51">
        <v>9.5183099999999996</v>
      </c>
      <c r="J51">
        <v>9.5158100000000001</v>
      </c>
      <c r="K51">
        <v>9.5281099999999999</v>
      </c>
      <c r="L51">
        <v>9.2902000000000005</v>
      </c>
      <c r="M51">
        <v>8.6104400000000005</v>
      </c>
    </row>
    <row r="52" spans="1:13" x14ac:dyDescent="0.25">
      <c r="A52" t="s">
        <v>8</v>
      </c>
      <c r="B52">
        <v>15.239660000000001</v>
      </c>
      <c r="C52">
        <v>13.99921</v>
      </c>
      <c r="D52">
        <v>12.33614</v>
      </c>
      <c r="E52">
        <v>11.07081</v>
      </c>
      <c r="F52">
        <v>10.10497</v>
      </c>
      <c r="G52">
        <v>9.2845700000000004</v>
      </c>
      <c r="H52">
        <v>9.7410800000000002</v>
      </c>
      <c r="I52">
        <v>10.011100000000001</v>
      </c>
      <c r="J52">
        <v>10.195539999999999</v>
      </c>
      <c r="K52">
        <v>10.89622</v>
      </c>
      <c r="L52">
        <v>11.315759999999999</v>
      </c>
      <c r="M52">
        <v>6.4925100000000002</v>
      </c>
    </row>
    <row r="53" spans="1:13" x14ac:dyDescent="0.25">
      <c r="A53">
        <v>6000</v>
      </c>
      <c r="B53">
        <v>14.84355</v>
      </c>
      <c r="C53">
        <v>11.995710000000001</v>
      </c>
      <c r="D53">
        <v>10.967409999999999</v>
      </c>
      <c r="E53">
        <v>10.02741</v>
      </c>
      <c r="F53">
        <v>9.14696</v>
      </c>
      <c r="G53">
        <v>8.7318800000000003</v>
      </c>
      <c r="H53">
        <v>9.4274699999999996</v>
      </c>
      <c r="I53">
        <v>9.7768700000000006</v>
      </c>
      <c r="J53">
        <v>9.8931699999999996</v>
      </c>
      <c r="K53">
        <v>10.10464</v>
      </c>
      <c r="L53">
        <v>10.363390000000001</v>
      </c>
      <c r="M53">
        <v>11.58379</v>
      </c>
    </row>
    <row r="54" spans="1:13" x14ac:dyDescent="0.25">
      <c r="A54" t="s">
        <v>8</v>
      </c>
      <c r="B54">
        <v>14.275499999999999</v>
      </c>
      <c r="C54">
        <v>13.819179999999999</v>
      </c>
      <c r="D54">
        <v>12.09487</v>
      </c>
      <c r="E54">
        <v>11.092230000000001</v>
      </c>
      <c r="F54">
        <v>10.18717</v>
      </c>
      <c r="G54">
        <v>9.4403100000000002</v>
      </c>
      <c r="H54">
        <v>6.43222</v>
      </c>
      <c r="I54">
        <v>6.3167900000000001</v>
      </c>
      <c r="J54">
        <v>6.3363500000000004</v>
      </c>
      <c r="K54">
        <v>6.25692</v>
      </c>
      <c r="L54">
        <v>6.2748999999999997</v>
      </c>
      <c r="M54">
        <v>6.2616899999999998</v>
      </c>
    </row>
    <row r="55" spans="1:13" x14ac:dyDescent="0.25">
      <c r="A55">
        <v>6000</v>
      </c>
      <c r="B55">
        <v>13.249359999999999</v>
      </c>
      <c r="C55">
        <v>7.9233000000000002</v>
      </c>
      <c r="D55">
        <v>7.4691200000000002</v>
      </c>
      <c r="E55">
        <v>7.2862299999999998</v>
      </c>
      <c r="F55">
        <v>7.4106300000000003</v>
      </c>
      <c r="G55">
        <v>7.5087700000000002</v>
      </c>
      <c r="H55">
        <v>9.6929200000000009</v>
      </c>
      <c r="I55">
        <v>10.57197</v>
      </c>
      <c r="J55">
        <v>10.92713</v>
      </c>
      <c r="K55">
        <v>9.9363899999999994</v>
      </c>
      <c r="L55">
        <v>11.1092</v>
      </c>
      <c r="M55">
        <v>13.095000000000001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605FD-7F13-463D-8E2A-46B6A9DD947A}">
  <dimension ref="A1:AJ13"/>
  <sheetViews>
    <sheetView topLeftCell="L1" workbookViewId="0">
      <selection activeCell="T13" sqref="T13"/>
    </sheetView>
  </sheetViews>
  <sheetFormatPr defaultRowHeight="15" x14ac:dyDescent="0.25"/>
  <sheetData>
    <row r="1" spans="1:36" x14ac:dyDescent="0.25">
      <c r="A1" t="s">
        <v>0</v>
      </c>
      <c r="B1" t="s">
        <v>4</v>
      </c>
      <c r="C1" t="s">
        <v>6</v>
      </c>
      <c r="D1">
        <v>6040</v>
      </c>
      <c r="E1">
        <v>6000</v>
      </c>
      <c r="F1" t="s">
        <v>7</v>
      </c>
      <c r="G1" t="s">
        <v>8</v>
      </c>
      <c r="H1">
        <v>6000</v>
      </c>
      <c r="I1" t="s">
        <v>4</v>
      </c>
      <c r="J1" t="s">
        <v>6</v>
      </c>
      <c r="K1">
        <v>6040</v>
      </c>
      <c r="L1" t="s">
        <v>8</v>
      </c>
      <c r="M1">
        <v>6000</v>
      </c>
      <c r="N1" t="s">
        <v>8</v>
      </c>
      <c r="O1">
        <v>6000</v>
      </c>
      <c r="S1" t="s">
        <v>2</v>
      </c>
      <c r="T1" t="s">
        <v>3</v>
      </c>
      <c r="V1" t="s">
        <v>0</v>
      </c>
      <c r="W1" t="s">
        <v>4</v>
      </c>
      <c r="X1" t="s">
        <v>6</v>
      </c>
      <c r="Y1">
        <v>6040</v>
      </c>
      <c r="Z1">
        <v>6000</v>
      </c>
      <c r="AA1" t="s">
        <v>7</v>
      </c>
      <c r="AB1" t="s">
        <v>8</v>
      </c>
      <c r="AC1">
        <v>6000</v>
      </c>
      <c r="AD1" t="s">
        <v>4</v>
      </c>
      <c r="AE1" t="s">
        <v>6</v>
      </c>
      <c r="AF1">
        <v>6040</v>
      </c>
      <c r="AG1" t="s">
        <v>8</v>
      </c>
      <c r="AH1">
        <v>6000</v>
      </c>
      <c r="AI1" t="s">
        <v>8</v>
      </c>
      <c r="AJ1">
        <v>6000</v>
      </c>
    </row>
    <row r="2" spans="1:36" x14ac:dyDescent="0.25">
      <c r="A2">
        <v>0</v>
      </c>
      <c r="B2">
        <v>12.00193</v>
      </c>
      <c r="C2">
        <v>12.89241</v>
      </c>
      <c r="D2">
        <v>12.68426</v>
      </c>
      <c r="E2">
        <v>10.394019999999999</v>
      </c>
      <c r="F2">
        <v>6.8096100000000002</v>
      </c>
      <c r="G2">
        <v>13.458640000000001</v>
      </c>
      <c r="H2">
        <v>12.881930000000001</v>
      </c>
      <c r="I2">
        <v>11.79956</v>
      </c>
      <c r="J2">
        <v>12.67637</v>
      </c>
      <c r="K2">
        <v>12.430199999999999</v>
      </c>
      <c r="L2">
        <v>15.239660000000001</v>
      </c>
      <c r="M2">
        <v>14.84355</v>
      </c>
      <c r="N2">
        <v>14.275499999999999</v>
      </c>
      <c r="O2">
        <v>13.249359999999999</v>
      </c>
      <c r="S2">
        <f t="shared" ref="S2:S13" si="0">MEDIAN(B2:O2)</f>
        <v>12.783094999999999</v>
      </c>
      <c r="T2">
        <f>MEDIAN(W2:AJ2)</f>
        <v>0.72835500000000053</v>
      </c>
      <c r="V2">
        <v>0</v>
      </c>
      <c r="W2">
        <f t="shared" ref="W2:W13" si="1">ABS(B2-$S2)</f>
        <v>0.78116499999999967</v>
      </c>
      <c r="X2">
        <f t="shared" ref="X2:X13" si="2">ABS(C2-$S2)</f>
        <v>0.1093150000000005</v>
      </c>
      <c r="Y2">
        <f t="shared" ref="Y2:Y13" si="3">ABS(D2-$S2)</f>
        <v>9.883499999999934E-2</v>
      </c>
      <c r="Z2">
        <f t="shared" ref="Z2:Z13" si="4">ABS(E2-$S2)</f>
        <v>2.3890750000000001</v>
      </c>
      <c r="AA2">
        <f t="shared" ref="AA2:AA13" si="5">ABS(F2-$S2)</f>
        <v>5.9734849999999993</v>
      </c>
      <c r="AB2">
        <f t="shared" ref="AB2:AB13" si="6">ABS(G2-$S2)</f>
        <v>0.67554500000000139</v>
      </c>
      <c r="AC2">
        <f t="shared" ref="AC2:AC13" si="7">ABS(H2-$S2)</f>
        <v>9.8835000000001116E-2</v>
      </c>
      <c r="AD2">
        <f t="shared" ref="AD2:AD13" si="8">ABS(I2-$S2)</f>
        <v>0.98353499999999983</v>
      </c>
      <c r="AE2">
        <f t="shared" ref="AE2:AE13" si="9">ABS(J2-$S2)</f>
        <v>0.10672499999999907</v>
      </c>
      <c r="AF2">
        <f t="shared" ref="AF2:AF13" si="10">ABS(K2-$S2)</f>
        <v>0.35289500000000018</v>
      </c>
      <c r="AG2">
        <f t="shared" ref="AG2:AG13" si="11">ABS(L2-$S2)</f>
        <v>2.4565650000000012</v>
      </c>
      <c r="AH2">
        <f t="shared" ref="AH2:AH13" si="12">ABS(M2-$S2)</f>
        <v>2.060455000000001</v>
      </c>
      <c r="AI2">
        <f t="shared" ref="AI2:AI13" si="13">ABS(N2-$S2)</f>
        <v>1.4924049999999998</v>
      </c>
      <c r="AJ2">
        <f t="shared" ref="AJ2:AJ13" si="14">ABS(O2-$S2)</f>
        <v>0.46626499999999993</v>
      </c>
    </row>
    <row r="3" spans="1:36" x14ac:dyDescent="0.25">
      <c r="A3">
        <v>28</v>
      </c>
      <c r="B3">
        <v>12.208869999999999</v>
      </c>
      <c r="C3">
        <v>11.657450000000001</v>
      </c>
      <c r="D3">
        <v>11.589700000000001</v>
      </c>
      <c r="E3">
        <v>7.8935500000000003</v>
      </c>
      <c r="F3">
        <v>11.840070000000001</v>
      </c>
      <c r="G3">
        <v>9.0614399999999993</v>
      </c>
      <c r="H3">
        <v>6.6410200000000001</v>
      </c>
      <c r="I3">
        <v>10.4459</v>
      </c>
      <c r="J3">
        <v>11.69134</v>
      </c>
      <c r="K3">
        <v>11.36201</v>
      </c>
      <c r="L3">
        <v>13.99921</v>
      </c>
      <c r="M3">
        <v>11.995710000000001</v>
      </c>
      <c r="N3">
        <v>13.819179999999999</v>
      </c>
      <c r="O3">
        <v>7.9233000000000002</v>
      </c>
      <c r="S3">
        <f t="shared" si="0"/>
        <v>11.623575000000001</v>
      </c>
      <c r="T3">
        <f t="shared" ref="T3:T13" si="15">MEDIAN(W3:AJ3)</f>
        <v>0.88148499999999963</v>
      </c>
      <c r="V3">
        <v>14</v>
      </c>
      <c r="W3">
        <f t="shared" si="1"/>
        <v>0.58529499999999857</v>
      </c>
      <c r="X3">
        <f t="shared" si="2"/>
        <v>3.3875000000000099E-2</v>
      </c>
      <c r="Y3">
        <f t="shared" si="3"/>
        <v>3.3875000000000099E-2</v>
      </c>
      <c r="Z3">
        <f t="shared" si="4"/>
        <v>3.7300250000000004</v>
      </c>
      <c r="AA3">
        <f t="shared" si="5"/>
        <v>0.2164950000000001</v>
      </c>
      <c r="AB3">
        <f t="shared" si="6"/>
        <v>2.5621350000000014</v>
      </c>
      <c r="AC3">
        <f t="shared" si="7"/>
        <v>4.9825550000000005</v>
      </c>
      <c r="AD3">
        <f t="shared" si="8"/>
        <v>1.1776750000000007</v>
      </c>
      <c r="AE3">
        <f t="shared" si="9"/>
        <v>6.7764999999999631E-2</v>
      </c>
      <c r="AF3">
        <f t="shared" si="10"/>
        <v>0.26156500000000094</v>
      </c>
      <c r="AG3">
        <f t="shared" si="11"/>
        <v>2.3756349999999991</v>
      </c>
      <c r="AH3">
        <f t="shared" si="12"/>
        <v>0.3721350000000001</v>
      </c>
      <c r="AI3">
        <f t="shared" si="13"/>
        <v>2.1956049999999987</v>
      </c>
      <c r="AJ3">
        <f t="shared" si="14"/>
        <v>3.7002750000000004</v>
      </c>
    </row>
    <row r="4" spans="1:36" x14ac:dyDescent="0.25">
      <c r="A4">
        <v>48</v>
      </c>
      <c r="B4">
        <v>11.626239999999999</v>
      </c>
      <c r="C4">
        <v>10.72559</v>
      </c>
      <c r="D4">
        <v>10.513109999999999</v>
      </c>
      <c r="E4">
        <v>7.6944499999999998</v>
      </c>
      <c r="F4">
        <v>9.0806900000000006</v>
      </c>
      <c r="G4">
        <v>8.6100700000000003</v>
      </c>
      <c r="H4">
        <v>6.71821</v>
      </c>
      <c r="I4">
        <v>9.3408300000000004</v>
      </c>
      <c r="J4">
        <v>10.73981</v>
      </c>
      <c r="K4">
        <v>10.747590000000001</v>
      </c>
      <c r="L4">
        <v>12.33614</v>
      </c>
      <c r="M4">
        <v>10.967409999999999</v>
      </c>
      <c r="N4">
        <v>12.09487</v>
      </c>
      <c r="O4">
        <v>7.4691200000000002</v>
      </c>
      <c r="S4">
        <f t="shared" si="0"/>
        <v>10.619350000000001</v>
      </c>
      <c r="T4">
        <f t="shared" si="15"/>
        <v>1.3770199999999999</v>
      </c>
      <c r="V4">
        <v>39</v>
      </c>
      <c r="W4">
        <f t="shared" si="1"/>
        <v>1.0068899999999985</v>
      </c>
      <c r="X4">
        <f t="shared" si="2"/>
        <v>0.10623999999999967</v>
      </c>
      <c r="Y4">
        <f t="shared" si="3"/>
        <v>0.10624000000000144</v>
      </c>
      <c r="Z4">
        <f t="shared" si="4"/>
        <v>2.9249000000000009</v>
      </c>
      <c r="AA4">
        <f t="shared" si="5"/>
        <v>1.5386600000000001</v>
      </c>
      <c r="AB4">
        <f t="shared" si="6"/>
        <v>2.0092800000000004</v>
      </c>
      <c r="AC4">
        <f t="shared" si="7"/>
        <v>3.9011400000000007</v>
      </c>
      <c r="AD4">
        <f t="shared" si="8"/>
        <v>1.2785200000000003</v>
      </c>
      <c r="AE4">
        <f t="shared" si="9"/>
        <v>0.12045999999999957</v>
      </c>
      <c r="AF4">
        <f t="shared" si="10"/>
        <v>0.12823999999999991</v>
      </c>
      <c r="AG4">
        <f t="shared" si="11"/>
        <v>1.7167899999999996</v>
      </c>
      <c r="AH4">
        <f t="shared" si="12"/>
        <v>0.34805999999999848</v>
      </c>
      <c r="AI4">
        <f t="shared" si="13"/>
        <v>1.4755199999999995</v>
      </c>
      <c r="AJ4">
        <f t="shared" si="14"/>
        <v>3.1502300000000005</v>
      </c>
    </row>
    <row r="5" spans="1:36" x14ac:dyDescent="0.25">
      <c r="A5">
        <v>69</v>
      </c>
      <c r="B5">
        <v>10.057169999999999</v>
      </c>
      <c r="C5">
        <v>9.6929200000000009</v>
      </c>
      <c r="D5">
        <v>10.1456</v>
      </c>
      <c r="E5">
        <v>8.5044799999999992</v>
      </c>
      <c r="F5">
        <v>7.9841499999999996</v>
      </c>
      <c r="G5">
        <v>7.7669600000000001</v>
      </c>
      <c r="H5">
        <v>7.2951499999999996</v>
      </c>
      <c r="I5">
        <v>8.1893100000000008</v>
      </c>
      <c r="J5">
        <v>10.1478</v>
      </c>
      <c r="K5">
        <v>10.23864</v>
      </c>
      <c r="L5">
        <v>11.07081</v>
      </c>
      <c r="M5">
        <v>10.02741</v>
      </c>
      <c r="N5">
        <v>11.092230000000001</v>
      </c>
      <c r="O5">
        <v>7.2862299999999998</v>
      </c>
      <c r="S5">
        <f t="shared" si="0"/>
        <v>9.8601650000000003</v>
      </c>
      <c r="T5">
        <f t="shared" si="15"/>
        <v>1.221355</v>
      </c>
      <c r="V5">
        <v>69</v>
      </c>
      <c r="W5">
        <f t="shared" si="1"/>
        <v>0.19700499999999899</v>
      </c>
      <c r="X5">
        <f t="shared" si="2"/>
        <v>0.16724499999999942</v>
      </c>
      <c r="Y5">
        <f t="shared" si="3"/>
        <v>0.28543499999999966</v>
      </c>
      <c r="Z5">
        <f t="shared" si="4"/>
        <v>1.3556850000000011</v>
      </c>
      <c r="AA5">
        <f t="shared" si="5"/>
        <v>1.8760150000000007</v>
      </c>
      <c r="AB5">
        <f t="shared" si="6"/>
        <v>2.0932050000000002</v>
      </c>
      <c r="AC5">
        <f t="shared" si="7"/>
        <v>2.5650150000000007</v>
      </c>
      <c r="AD5">
        <f t="shared" si="8"/>
        <v>1.6708549999999995</v>
      </c>
      <c r="AE5">
        <f t="shared" si="9"/>
        <v>0.28763499999999986</v>
      </c>
      <c r="AF5">
        <f t="shared" si="10"/>
        <v>0.37847499999999989</v>
      </c>
      <c r="AG5">
        <f t="shared" si="11"/>
        <v>1.2106449999999995</v>
      </c>
      <c r="AH5">
        <f t="shared" si="12"/>
        <v>0.16724499999999942</v>
      </c>
      <c r="AI5">
        <f t="shared" si="13"/>
        <v>1.2320650000000004</v>
      </c>
      <c r="AJ5">
        <f t="shared" si="14"/>
        <v>2.5739350000000005</v>
      </c>
    </row>
    <row r="6" spans="1:36" x14ac:dyDescent="0.25">
      <c r="A6">
        <v>86</v>
      </c>
      <c r="B6">
        <v>9.8378200000000007</v>
      </c>
      <c r="C6">
        <v>9.9543999999999997</v>
      </c>
      <c r="D6">
        <v>10.08235</v>
      </c>
      <c r="E6">
        <v>8.6711899999999993</v>
      </c>
      <c r="F6">
        <v>7.9116799999999996</v>
      </c>
      <c r="G6">
        <v>7.5797699999999999</v>
      </c>
      <c r="H6">
        <v>8.3354900000000001</v>
      </c>
      <c r="I6">
        <v>7.75962</v>
      </c>
      <c r="J6">
        <v>10.17933</v>
      </c>
      <c r="K6">
        <v>10.108420000000001</v>
      </c>
      <c r="L6">
        <v>10.10497</v>
      </c>
      <c r="M6">
        <v>9.14696</v>
      </c>
      <c r="N6">
        <v>10.18717</v>
      </c>
      <c r="O6">
        <v>7.4106300000000003</v>
      </c>
      <c r="S6">
        <f t="shared" si="0"/>
        <v>9.4923900000000003</v>
      </c>
      <c r="T6">
        <f t="shared" si="15"/>
        <v>0.69085999999999981</v>
      </c>
      <c r="V6">
        <v>86</v>
      </c>
      <c r="W6">
        <f t="shared" si="1"/>
        <v>0.34543000000000035</v>
      </c>
      <c r="X6">
        <f t="shared" si="2"/>
        <v>0.46200999999999937</v>
      </c>
      <c r="Y6">
        <f t="shared" si="3"/>
        <v>0.5899599999999996</v>
      </c>
      <c r="Z6">
        <f t="shared" si="4"/>
        <v>0.82120000000000104</v>
      </c>
      <c r="AA6">
        <f t="shared" si="5"/>
        <v>1.5807100000000007</v>
      </c>
      <c r="AB6">
        <f t="shared" si="6"/>
        <v>1.9126200000000004</v>
      </c>
      <c r="AC6">
        <f t="shared" si="7"/>
        <v>1.1569000000000003</v>
      </c>
      <c r="AD6">
        <f t="shared" si="8"/>
        <v>1.7327700000000004</v>
      </c>
      <c r="AE6">
        <f t="shared" si="9"/>
        <v>0.68693999999999988</v>
      </c>
      <c r="AF6">
        <f t="shared" si="10"/>
        <v>0.6160300000000003</v>
      </c>
      <c r="AG6">
        <f t="shared" si="11"/>
        <v>0.61257999999999946</v>
      </c>
      <c r="AH6">
        <f t="shared" si="12"/>
        <v>0.34543000000000035</v>
      </c>
      <c r="AI6">
        <f t="shared" si="13"/>
        <v>0.69477999999999973</v>
      </c>
      <c r="AJ6">
        <f t="shared" si="14"/>
        <v>2.0817600000000001</v>
      </c>
    </row>
    <row r="7" spans="1:36" x14ac:dyDescent="0.25">
      <c r="A7">
        <v>109</v>
      </c>
      <c r="B7">
        <v>9.2464899999999997</v>
      </c>
      <c r="C7">
        <v>9.4269400000000001</v>
      </c>
      <c r="D7">
        <v>9.1434099999999994</v>
      </c>
      <c r="E7">
        <v>8.1952599999999993</v>
      </c>
      <c r="F7">
        <v>7.0686999999999998</v>
      </c>
      <c r="G7">
        <v>7.4182399999999999</v>
      </c>
      <c r="H7">
        <v>8.41479</v>
      </c>
      <c r="I7">
        <v>7.0519299999999996</v>
      </c>
      <c r="J7">
        <v>9.6243499999999997</v>
      </c>
      <c r="K7">
        <v>9.4718699999999991</v>
      </c>
      <c r="L7">
        <v>9.2845700000000004</v>
      </c>
      <c r="M7">
        <v>8.7318800000000003</v>
      </c>
      <c r="N7">
        <v>9.4403100000000002</v>
      </c>
      <c r="O7">
        <v>7.5087700000000002</v>
      </c>
      <c r="S7">
        <f t="shared" si="0"/>
        <v>8.9376449999999998</v>
      </c>
      <c r="T7">
        <f t="shared" si="15"/>
        <v>0.52853999999999957</v>
      </c>
      <c r="V7">
        <v>109</v>
      </c>
      <c r="W7">
        <f t="shared" si="1"/>
        <v>0.30884499999999981</v>
      </c>
      <c r="X7">
        <f t="shared" si="2"/>
        <v>0.48929500000000026</v>
      </c>
      <c r="Y7">
        <f t="shared" si="3"/>
        <v>0.20576499999999953</v>
      </c>
      <c r="Z7">
        <f t="shared" si="4"/>
        <v>0.74238500000000052</v>
      </c>
      <c r="AA7">
        <f t="shared" si="5"/>
        <v>1.8689450000000001</v>
      </c>
      <c r="AB7">
        <f t="shared" si="6"/>
        <v>1.5194049999999999</v>
      </c>
      <c r="AC7">
        <f t="shared" si="7"/>
        <v>0.52285499999999985</v>
      </c>
      <c r="AD7">
        <f t="shared" si="8"/>
        <v>1.8857150000000003</v>
      </c>
      <c r="AE7">
        <f t="shared" si="9"/>
        <v>0.6867049999999999</v>
      </c>
      <c r="AF7">
        <f t="shared" si="10"/>
        <v>0.53422499999999928</v>
      </c>
      <c r="AG7">
        <f t="shared" si="11"/>
        <v>0.34692500000000059</v>
      </c>
      <c r="AH7">
        <f t="shared" si="12"/>
        <v>0.20576499999999953</v>
      </c>
      <c r="AI7">
        <f t="shared" si="13"/>
        <v>0.50266500000000036</v>
      </c>
      <c r="AJ7">
        <f t="shared" si="14"/>
        <v>1.4288749999999997</v>
      </c>
    </row>
    <row r="8" spans="1:36" x14ac:dyDescent="0.25">
      <c r="A8">
        <v>137</v>
      </c>
      <c r="B8">
        <v>9.7931600000000003</v>
      </c>
      <c r="C8">
        <v>9.8752600000000008</v>
      </c>
      <c r="D8">
        <v>9.8046399999999991</v>
      </c>
      <c r="E8">
        <v>8.6035599999999999</v>
      </c>
      <c r="F8">
        <v>8.6297599999999992</v>
      </c>
      <c r="G8">
        <v>7.27095</v>
      </c>
      <c r="H8">
        <v>7.8247900000000001</v>
      </c>
      <c r="I8">
        <v>7.8119500000000004</v>
      </c>
      <c r="J8">
        <v>9.8886099999999999</v>
      </c>
      <c r="K8">
        <v>9.7268699999999999</v>
      </c>
      <c r="L8">
        <v>9.7410800000000002</v>
      </c>
      <c r="M8">
        <v>9.4274699999999996</v>
      </c>
      <c r="N8">
        <v>6.43222</v>
      </c>
      <c r="O8">
        <v>9.6929200000000009</v>
      </c>
      <c r="S8">
        <f t="shared" si="0"/>
        <v>9.5601950000000002</v>
      </c>
      <c r="T8">
        <f t="shared" si="15"/>
        <v>0.32174000000000014</v>
      </c>
      <c r="V8">
        <v>137</v>
      </c>
      <c r="W8">
        <f t="shared" si="1"/>
        <v>0.23296500000000009</v>
      </c>
      <c r="X8">
        <f t="shared" si="2"/>
        <v>0.31506500000000059</v>
      </c>
      <c r="Y8">
        <f t="shared" si="3"/>
        <v>0.24444499999999891</v>
      </c>
      <c r="Z8">
        <f t="shared" si="4"/>
        <v>0.95663500000000035</v>
      </c>
      <c r="AA8">
        <f t="shared" si="5"/>
        <v>0.93043500000000101</v>
      </c>
      <c r="AB8">
        <f t="shared" si="6"/>
        <v>2.2892450000000002</v>
      </c>
      <c r="AC8">
        <f t="shared" si="7"/>
        <v>1.7354050000000001</v>
      </c>
      <c r="AD8">
        <f t="shared" si="8"/>
        <v>1.7482449999999998</v>
      </c>
      <c r="AE8">
        <f t="shared" si="9"/>
        <v>0.32841499999999968</v>
      </c>
      <c r="AF8">
        <f t="shared" si="10"/>
        <v>0.16667499999999968</v>
      </c>
      <c r="AG8">
        <f t="shared" si="11"/>
        <v>0.18088499999999996</v>
      </c>
      <c r="AH8">
        <f t="shared" si="12"/>
        <v>0.13272500000000065</v>
      </c>
      <c r="AI8">
        <f t="shared" si="13"/>
        <v>3.1279750000000002</v>
      </c>
      <c r="AJ8">
        <f t="shared" si="14"/>
        <v>0.13272500000000065</v>
      </c>
    </row>
    <row r="9" spans="1:36" x14ac:dyDescent="0.25">
      <c r="A9">
        <v>182</v>
      </c>
      <c r="B9">
        <v>9.6783800000000006</v>
      </c>
      <c r="C9">
        <v>9.6065299999999993</v>
      </c>
      <c r="D9">
        <v>9.1678700000000006</v>
      </c>
      <c r="E9">
        <v>8.8170000000000002</v>
      </c>
      <c r="F9">
        <v>7.3842999999999996</v>
      </c>
      <c r="G9">
        <v>7.1110699999999998</v>
      </c>
      <c r="H9">
        <v>8.5256399999999992</v>
      </c>
      <c r="I9">
        <v>7.2340999999999998</v>
      </c>
      <c r="J9">
        <v>9.6530799999999992</v>
      </c>
      <c r="K9">
        <v>9.5183099999999996</v>
      </c>
      <c r="L9">
        <v>10.011100000000001</v>
      </c>
      <c r="M9">
        <v>9.7768700000000006</v>
      </c>
      <c r="N9">
        <v>6.3167900000000001</v>
      </c>
      <c r="O9">
        <v>10.57197</v>
      </c>
      <c r="S9">
        <f t="shared" si="0"/>
        <v>9.3430900000000001</v>
      </c>
      <c r="T9">
        <f t="shared" si="15"/>
        <v>0.5970500000000003</v>
      </c>
      <c r="V9">
        <v>182</v>
      </c>
      <c r="W9">
        <f t="shared" si="1"/>
        <v>0.33529000000000053</v>
      </c>
      <c r="X9">
        <f t="shared" si="2"/>
        <v>0.26343999999999923</v>
      </c>
      <c r="Y9">
        <f t="shared" si="3"/>
        <v>0.17521999999999949</v>
      </c>
      <c r="Z9">
        <f t="shared" si="4"/>
        <v>0.52608999999999995</v>
      </c>
      <c r="AA9">
        <f t="shared" si="5"/>
        <v>1.9587900000000005</v>
      </c>
      <c r="AB9">
        <f t="shared" si="6"/>
        <v>2.2320200000000003</v>
      </c>
      <c r="AC9">
        <f t="shared" si="7"/>
        <v>0.8174500000000009</v>
      </c>
      <c r="AD9">
        <f t="shared" si="8"/>
        <v>2.1089900000000004</v>
      </c>
      <c r="AE9">
        <f t="shared" si="9"/>
        <v>0.3099899999999991</v>
      </c>
      <c r="AF9">
        <f t="shared" si="10"/>
        <v>0.17521999999999949</v>
      </c>
      <c r="AG9">
        <f t="shared" si="11"/>
        <v>0.66801000000000066</v>
      </c>
      <c r="AH9">
        <f t="shared" si="12"/>
        <v>0.4337800000000005</v>
      </c>
      <c r="AI9">
        <f t="shared" si="13"/>
        <v>3.0263</v>
      </c>
      <c r="AJ9">
        <f t="shared" si="14"/>
        <v>1.2288800000000002</v>
      </c>
    </row>
    <row r="10" spans="1:36" x14ac:dyDescent="0.25">
      <c r="A10">
        <v>212</v>
      </c>
      <c r="B10">
        <v>9.5117200000000004</v>
      </c>
      <c r="C10">
        <v>9.76295</v>
      </c>
      <c r="D10">
        <v>9.45322</v>
      </c>
      <c r="E10">
        <v>8.7711199999999998</v>
      </c>
      <c r="F10">
        <v>7.2717000000000001</v>
      </c>
      <c r="G10">
        <v>7.1348099999999999</v>
      </c>
      <c r="H10">
        <v>8.9663199999999996</v>
      </c>
      <c r="I10">
        <v>7.1477500000000003</v>
      </c>
      <c r="J10">
        <v>9.6886100000000006</v>
      </c>
      <c r="K10">
        <v>9.5158100000000001</v>
      </c>
      <c r="L10">
        <v>10.195539999999999</v>
      </c>
      <c r="M10">
        <v>9.8931699999999996</v>
      </c>
      <c r="N10">
        <v>6.3363500000000004</v>
      </c>
      <c r="O10">
        <v>10.92713</v>
      </c>
      <c r="S10">
        <f t="shared" si="0"/>
        <v>9.4824699999999993</v>
      </c>
      <c r="T10">
        <f t="shared" si="15"/>
        <v>0.61374999999999957</v>
      </c>
      <c r="V10">
        <v>212</v>
      </c>
      <c r="W10">
        <f t="shared" si="1"/>
        <v>2.9250000000001108E-2</v>
      </c>
      <c r="X10">
        <f t="shared" si="2"/>
        <v>0.28048000000000073</v>
      </c>
      <c r="Y10">
        <f t="shared" si="3"/>
        <v>2.9249999999999332E-2</v>
      </c>
      <c r="Z10">
        <f t="shared" si="4"/>
        <v>0.71134999999999948</v>
      </c>
      <c r="AA10">
        <f t="shared" si="5"/>
        <v>2.2107699999999992</v>
      </c>
      <c r="AB10">
        <f t="shared" si="6"/>
        <v>2.3476599999999994</v>
      </c>
      <c r="AC10">
        <f t="shared" si="7"/>
        <v>0.51614999999999966</v>
      </c>
      <c r="AD10">
        <f t="shared" si="8"/>
        <v>2.334719999999999</v>
      </c>
      <c r="AE10">
        <f t="shared" si="9"/>
        <v>0.20614000000000132</v>
      </c>
      <c r="AF10">
        <f t="shared" si="10"/>
        <v>3.3340000000000813E-2</v>
      </c>
      <c r="AG10">
        <f t="shared" si="11"/>
        <v>0.71307000000000009</v>
      </c>
      <c r="AH10">
        <f t="shared" si="12"/>
        <v>0.41070000000000029</v>
      </c>
      <c r="AI10">
        <f t="shared" si="13"/>
        <v>3.1461199999999989</v>
      </c>
      <c r="AJ10">
        <f t="shared" si="14"/>
        <v>1.4446600000000007</v>
      </c>
    </row>
    <row r="11" spans="1:36" x14ac:dyDescent="0.25">
      <c r="A11">
        <v>236</v>
      </c>
      <c r="B11">
        <v>9.5926799999999997</v>
      </c>
      <c r="C11">
        <v>10.025510000000001</v>
      </c>
      <c r="D11">
        <v>9.5371199999999998</v>
      </c>
      <c r="E11">
        <v>8.8824400000000008</v>
      </c>
      <c r="F11">
        <v>6.9556100000000001</v>
      </c>
      <c r="G11">
        <v>7.2012200000000002</v>
      </c>
      <c r="H11">
        <v>9.5565099999999994</v>
      </c>
      <c r="I11">
        <v>7.5358400000000003</v>
      </c>
      <c r="J11">
        <v>9.7049299999999992</v>
      </c>
      <c r="K11">
        <v>9.5281099999999999</v>
      </c>
      <c r="L11">
        <v>10.89622</v>
      </c>
      <c r="M11">
        <v>10.10464</v>
      </c>
      <c r="N11">
        <v>6.25692</v>
      </c>
      <c r="O11">
        <v>9.9363899999999994</v>
      </c>
      <c r="S11">
        <f t="shared" si="0"/>
        <v>9.5468149999999987</v>
      </c>
      <c r="T11">
        <f t="shared" si="15"/>
        <v>0.5182600000000015</v>
      </c>
      <c r="V11">
        <v>236</v>
      </c>
      <c r="W11">
        <f t="shared" si="1"/>
        <v>4.5865000000000933E-2</v>
      </c>
      <c r="X11">
        <f t="shared" si="2"/>
        <v>0.47869500000000187</v>
      </c>
      <c r="Y11">
        <f t="shared" si="3"/>
        <v>9.6949999999988989E-3</v>
      </c>
      <c r="Z11">
        <f t="shared" si="4"/>
        <v>0.66437499999999794</v>
      </c>
      <c r="AA11">
        <f t="shared" si="5"/>
        <v>2.5912049999999986</v>
      </c>
      <c r="AB11">
        <f t="shared" si="6"/>
        <v>2.3455949999999985</v>
      </c>
      <c r="AC11">
        <f t="shared" si="7"/>
        <v>9.6950000000006753E-3</v>
      </c>
      <c r="AD11">
        <f t="shared" si="8"/>
        <v>2.0109749999999984</v>
      </c>
      <c r="AE11">
        <f t="shared" si="9"/>
        <v>0.15811500000000045</v>
      </c>
      <c r="AF11">
        <f t="shared" si="10"/>
        <v>1.8704999999998861E-2</v>
      </c>
      <c r="AG11">
        <f t="shared" si="11"/>
        <v>1.3494050000000009</v>
      </c>
      <c r="AH11">
        <f t="shared" si="12"/>
        <v>0.55782500000000113</v>
      </c>
      <c r="AI11">
        <f t="shared" si="13"/>
        <v>3.2898949999999987</v>
      </c>
      <c r="AJ11">
        <f t="shared" si="14"/>
        <v>0.38957500000000067</v>
      </c>
    </row>
    <row r="12" spans="1:36" x14ac:dyDescent="0.25">
      <c r="A12">
        <v>256</v>
      </c>
      <c r="B12">
        <v>9.5750799999999998</v>
      </c>
      <c r="C12">
        <v>10.185639999999999</v>
      </c>
      <c r="D12">
        <v>9.3777899999999992</v>
      </c>
      <c r="E12">
        <v>8.9207400000000003</v>
      </c>
      <c r="F12">
        <v>6.5473499999999998</v>
      </c>
      <c r="G12">
        <v>7.1128600000000004</v>
      </c>
      <c r="H12">
        <v>9.9620999999999995</v>
      </c>
      <c r="I12">
        <v>7.3441000000000001</v>
      </c>
      <c r="J12">
        <v>9.6692699999999991</v>
      </c>
      <c r="K12">
        <v>9.2902000000000005</v>
      </c>
      <c r="L12">
        <v>11.315759999999999</v>
      </c>
      <c r="M12">
        <v>10.363390000000001</v>
      </c>
      <c r="N12">
        <v>6.2748999999999997</v>
      </c>
      <c r="O12">
        <v>11.1092</v>
      </c>
      <c r="S12">
        <f t="shared" si="0"/>
        <v>9.4764349999999986</v>
      </c>
      <c r="T12">
        <f t="shared" si="15"/>
        <v>0.79808000000000145</v>
      </c>
      <c r="V12">
        <v>256</v>
      </c>
      <c r="W12">
        <f t="shared" si="1"/>
        <v>9.8645000000001204E-2</v>
      </c>
      <c r="X12">
        <f t="shared" si="2"/>
        <v>0.70920500000000075</v>
      </c>
      <c r="Y12">
        <f t="shared" si="3"/>
        <v>9.8644999999999428E-2</v>
      </c>
      <c r="Z12">
        <f t="shared" si="4"/>
        <v>0.55569499999999827</v>
      </c>
      <c r="AA12">
        <f t="shared" si="5"/>
        <v>2.9290849999999988</v>
      </c>
      <c r="AB12">
        <f t="shared" si="6"/>
        <v>2.3635749999999982</v>
      </c>
      <c r="AC12">
        <f t="shared" si="7"/>
        <v>0.4856650000000009</v>
      </c>
      <c r="AD12">
        <f t="shared" si="8"/>
        <v>2.1323349999999985</v>
      </c>
      <c r="AE12">
        <f t="shared" si="9"/>
        <v>0.19283500000000053</v>
      </c>
      <c r="AF12">
        <f t="shared" si="10"/>
        <v>0.18623499999999815</v>
      </c>
      <c r="AG12">
        <f t="shared" si="11"/>
        <v>1.8393250000000005</v>
      </c>
      <c r="AH12">
        <f t="shared" si="12"/>
        <v>0.88695500000000216</v>
      </c>
      <c r="AI12">
        <f t="shared" si="13"/>
        <v>3.2015349999999989</v>
      </c>
      <c r="AJ12">
        <f t="shared" si="14"/>
        <v>1.6327650000000009</v>
      </c>
    </row>
    <row r="13" spans="1:36" x14ac:dyDescent="0.25">
      <c r="A13">
        <v>307</v>
      </c>
      <c r="B13">
        <v>9.7626399999999993</v>
      </c>
      <c r="C13">
        <v>10.494199999999999</v>
      </c>
      <c r="D13">
        <v>9.2306799999999996</v>
      </c>
      <c r="E13">
        <v>10.11613</v>
      </c>
      <c r="F13" t="b">
        <v>0</v>
      </c>
      <c r="G13">
        <v>6.8242799999999999</v>
      </c>
      <c r="H13">
        <v>10.87083</v>
      </c>
      <c r="I13">
        <v>7.1147799999999997</v>
      </c>
      <c r="J13">
        <v>9.6873500000000003</v>
      </c>
      <c r="K13">
        <v>8.6104400000000005</v>
      </c>
      <c r="L13">
        <v>6.4925100000000002</v>
      </c>
      <c r="M13">
        <v>11.58379</v>
      </c>
      <c r="N13">
        <v>6.2616899999999998</v>
      </c>
      <c r="O13">
        <v>13.095000000000001</v>
      </c>
      <c r="S13">
        <f t="shared" si="0"/>
        <v>9.6873500000000003</v>
      </c>
      <c r="T13">
        <f t="shared" si="15"/>
        <v>1.1834799999999994</v>
      </c>
      <c r="V13">
        <v>307</v>
      </c>
      <c r="W13">
        <f t="shared" si="1"/>
        <v>7.5289999999998969E-2</v>
      </c>
      <c r="X13">
        <f t="shared" si="2"/>
        <v>0.80684999999999896</v>
      </c>
      <c r="Y13">
        <f t="shared" si="3"/>
        <v>0.4566700000000008</v>
      </c>
      <c r="Z13">
        <f t="shared" si="4"/>
        <v>0.42877999999999972</v>
      </c>
      <c r="AB13">
        <f t="shared" si="6"/>
        <v>2.8630700000000004</v>
      </c>
      <c r="AC13">
        <f t="shared" si="7"/>
        <v>1.1834799999999994</v>
      </c>
      <c r="AD13">
        <f t="shared" si="8"/>
        <v>2.5725700000000007</v>
      </c>
      <c r="AE13">
        <f t="shared" si="9"/>
        <v>0</v>
      </c>
      <c r="AF13">
        <f t="shared" si="10"/>
        <v>1.0769099999999998</v>
      </c>
      <c r="AG13">
        <f t="shared" si="11"/>
        <v>3.1948400000000001</v>
      </c>
      <c r="AH13">
        <f t="shared" si="12"/>
        <v>1.8964400000000001</v>
      </c>
      <c r="AI13">
        <f t="shared" si="13"/>
        <v>3.4256600000000006</v>
      </c>
      <c r="AJ13">
        <f t="shared" si="14"/>
        <v>3.4076500000000003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8F953-EB21-4347-8471-49224A81AA32}">
  <dimension ref="A1:M78"/>
  <sheetViews>
    <sheetView topLeftCell="A46" workbookViewId="0">
      <selection activeCell="B51" sqref="B51:M78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4</v>
      </c>
      <c r="B2">
        <v>-1.1937500000000001</v>
      </c>
      <c r="C2">
        <v>-1.2339800000000001</v>
      </c>
      <c r="D2">
        <v>-1.2240899999999999</v>
      </c>
      <c r="E2">
        <v>-1.14608</v>
      </c>
      <c r="F2">
        <v>-1.1210100000000001</v>
      </c>
      <c r="G2">
        <v>-1.0866800000000001</v>
      </c>
      <c r="H2">
        <v>-1.1430199999999999</v>
      </c>
      <c r="I2">
        <v>-1.1403000000000001</v>
      </c>
      <c r="J2">
        <v>-1.1342000000000001</v>
      </c>
      <c r="K2">
        <v>-1.1481600000000001</v>
      </c>
      <c r="L2">
        <v>-1.1625700000000001</v>
      </c>
      <c r="M2">
        <v>-1.15892</v>
      </c>
    </row>
    <row r="3" spans="1:13" x14ac:dyDescent="0.25">
      <c r="A3" t="s">
        <v>5</v>
      </c>
      <c r="B3">
        <v>-1.1582300000000001</v>
      </c>
      <c r="C3">
        <v>-1.25003</v>
      </c>
      <c r="D3">
        <v>-1.1664600000000001</v>
      </c>
      <c r="E3">
        <v>-1.0948800000000001</v>
      </c>
      <c r="F3">
        <v>-1.0777099999999999</v>
      </c>
      <c r="G3">
        <v>-1.01492</v>
      </c>
      <c r="H3">
        <v>-1.0066299999999999</v>
      </c>
      <c r="I3">
        <v>-0.91454999999999997</v>
      </c>
      <c r="J3">
        <v>-0.82550999999999997</v>
      </c>
      <c r="K3">
        <v>-0.74858999999999998</v>
      </c>
      <c r="L3">
        <v>-0.75344999999999995</v>
      </c>
      <c r="M3">
        <v>-0.68501999999999996</v>
      </c>
    </row>
    <row r="4" spans="1:13" x14ac:dyDescent="0.25">
      <c r="A4" t="s">
        <v>6</v>
      </c>
      <c r="B4">
        <v>-1.19503</v>
      </c>
      <c r="C4">
        <v>-1.2305699999999999</v>
      </c>
      <c r="D4">
        <v>-1.2135800000000001</v>
      </c>
      <c r="E4">
        <v>-1.1835100000000001</v>
      </c>
      <c r="F4">
        <v>-1.2055100000000001</v>
      </c>
      <c r="G4">
        <v>-1.1615899999999999</v>
      </c>
      <c r="H4">
        <v>-1.20336</v>
      </c>
      <c r="I4">
        <v>-1.1835100000000001</v>
      </c>
      <c r="J4">
        <v>-1.1767000000000001</v>
      </c>
      <c r="K4">
        <v>-1.1758299999999999</v>
      </c>
      <c r="L4">
        <v>-1.18676</v>
      </c>
      <c r="M4">
        <v>-1.18571</v>
      </c>
    </row>
    <row r="5" spans="1:13" x14ac:dyDescent="0.25">
      <c r="A5">
        <v>6040</v>
      </c>
      <c r="B5">
        <v>-1.2121599999999999</v>
      </c>
      <c r="C5">
        <v>-1.2307999999999999</v>
      </c>
      <c r="D5">
        <v>-1.21065</v>
      </c>
      <c r="E5">
        <v>-1.18418</v>
      </c>
      <c r="F5">
        <v>-1.18018</v>
      </c>
      <c r="G5">
        <v>-1.1040000000000001</v>
      </c>
      <c r="H5">
        <v>-1.1722900000000001</v>
      </c>
      <c r="I5">
        <v>-1.13147</v>
      </c>
      <c r="J5">
        <v>-1.1569700000000001</v>
      </c>
      <c r="K5">
        <v>-1.16107</v>
      </c>
      <c r="L5">
        <v>-1.15794</v>
      </c>
      <c r="M5">
        <v>-1.1522300000000001</v>
      </c>
    </row>
    <row r="6" spans="1:13" x14ac:dyDescent="0.25">
      <c r="A6" t="s">
        <v>7</v>
      </c>
      <c r="B6">
        <v>-0.32768999999999998</v>
      </c>
      <c r="C6">
        <v>-0.51834000000000002</v>
      </c>
      <c r="D6">
        <v>-0.46383999999999997</v>
      </c>
      <c r="E6">
        <v>-0.45014999999999999</v>
      </c>
      <c r="F6">
        <v>-0.49141000000000001</v>
      </c>
      <c r="G6">
        <v>-0.56249000000000005</v>
      </c>
      <c r="H6">
        <v>-1.06155</v>
      </c>
      <c r="I6">
        <v>-0.63376999999999994</v>
      </c>
      <c r="J6">
        <v>-0.77098</v>
      </c>
      <c r="K6">
        <v>-0.93488000000000004</v>
      </c>
      <c r="L6">
        <v>-0.71762999999999999</v>
      </c>
      <c r="M6">
        <v>-0.71791000000000005</v>
      </c>
    </row>
    <row r="7" spans="1:13" x14ac:dyDescent="0.25">
      <c r="A7" t="s">
        <v>8</v>
      </c>
      <c r="B7">
        <v>-1.1905300000000001</v>
      </c>
      <c r="C7">
        <v>-1.1862299999999999</v>
      </c>
      <c r="D7">
        <v>-1.12049</v>
      </c>
      <c r="E7">
        <v>-1.0962000000000001</v>
      </c>
      <c r="F7">
        <v>-1.0922700000000001</v>
      </c>
      <c r="G7">
        <v>-0.99273999999999996</v>
      </c>
      <c r="H7">
        <v>-0.62836000000000003</v>
      </c>
      <c r="I7">
        <v>-0.50153999999999999</v>
      </c>
      <c r="J7">
        <v>-0.53371000000000002</v>
      </c>
      <c r="K7">
        <v>-0.55610999999999999</v>
      </c>
      <c r="L7">
        <v>-0.57298000000000004</v>
      </c>
      <c r="M7">
        <v>-0.57518000000000002</v>
      </c>
    </row>
    <row r="8" spans="1:13" x14ac:dyDescent="0.25">
      <c r="A8">
        <v>6000</v>
      </c>
      <c r="B8">
        <v>-1.18567</v>
      </c>
      <c r="C8">
        <v>-0.83450000000000002</v>
      </c>
      <c r="D8">
        <v>-0.77048000000000005</v>
      </c>
      <c r="E8">
        <v>-0.84309000000000001</v>
      </c>
      <c r="F8">
        <v>-0.96699000000000002</v>
      </c>
      <c r="G8">
        <v>-0.97519</v>
      </c>
      <c r="H8">
        <v>-1.1789499999999999</v>
      </c>
      <c r="I8">
        <v>-1.18682</v>
      </c>
      <c r="J8">
        <v>-1.1782300000000001</v>
      </c>
      <c r="K8">
        <v>-1.1800200000000001</v>
      </c>
      <c r="L8">
        <v>-1.1868399999999999</v>
      </c>
      <c r="M8">
        <v>-1.1940900000000001</v>
      </c>
    </row>
    <row r="9" spans="1:13" x14ac:dyDescent="0.25">
      <c r="A9" t="s">
        <v>4</v>
      </c>
      <c r="B9">
        <v>-0.1022</v>
      </c>
      <c r="C9">
        <v>-0.18537000000000001</v>
      </c>
      <c r="D9">
        <v>-0.18243000000000001</v>
      </c>
      <c r="E9">
        <v>-0.17730000000000001</v>
      </c>
      <c r="F9">
        <v>-0.17630999999999999</v>
      </c>
      <c r="G9">
        <v>-0.17426</v>
      </c>
      <c r="H9">
        <v>-0.17249</v>
      </c>
      <c r="I9">
        <v>-0.16969000000000001</v>
      </c>
      <c r="J9">
        <v>-0.16968</v>
      </c>
      <c r="K9">
        <v>-0.16918</v>
      </c>
      <c r="L9">
        <v>-0.16697000000000001</v>
      </c>
      <c r="M9">
        <v>-0.17516000000000001</v>
      </c>
    </row>
    <row r="10" spans="1:13" x14ac:dyDescent="0.25">
      <c r="A10" t="s">
        <v>5</v>
      </c>
      <c r="B10">
        <v>-1.17543</v>
      </c>
      <c r="C10">
        <v>-1.15489</v>
      </c>
      <c r="D10">
        <v>-1.0346500000000001</v>
      </c>
      <c r="E10">
        <v>-0.98057000000000005</v>
      </c>
      <c r="F10">
        <v>-0.92593999999999999</v>
      </c>
      <c r="G10">
        <v>-0.84797</v>
      </c>
      <c r="H10">
        <v>-0.78881000000000001</v>
      </c>
      <c r="I10">
        <v>-0.74143000000000003</v>
      </c>
      <c r="J10">
        <v>-0.75646999999999998</v>
      </c>
      <c r="K10">
        <v>-0.75558000000000003</v>
      </c>
      <c r="L10">
        <v>-0.75356999999999996</v>
      </c>
      <c r="M10">
        <v>-0.68849000000000005</v>
      </c>
    </row>
    <row r="11" spans="1:13" x14ac:dyDescent="0.25">
      <c r="A11" t="s">
        <v>6</v>
      </c>
      <c r="B11">
        <v>-7.9829999999999998E-2</v>
      </c>
      <c r="C11">
        <v>-0.13807</v>
      </c>
      <c r="D11">
        <v>-0.13788</v>
      </c>
      <c r="E11">
        <v>-0.12656000000000001</v>
      </c>
      <c r="F11">
        <v>-0.11965000000000001</v>
      </c>
      <c r="G11">
        <v>-0.11076</v>
      </c>
      <c r="H11">
        <v>-0.10259</v>
      </c>
      <c r="I11">
        <v>-0.10154000000000001</v>
      </c>
      <c r="J11">
        <v>-0.10542</v>
      </c>
      <c r="K11">
        <v>-0.10346</v>
      </c>
      <c r="L11">
        <v>-0.10716000000000001</v>
      </c>
      <c r="M11">
        <v>-9.8369999999999999E-2</v>
      </c>
    </row>
    <row r="12" spans="1:13" x14ac:dyDescent="0.25">
      <c r="A12">
        <v>6040</v>
      </c>
      <c r="B12">
        <v>-0.12914</v>
      </c>
      <c r="C12">
        <v>-0.26618999999999998</v>
      </c>
      <c r="D12">
        <v>-0.23879</v>
      </c>
      <c r="E12">
        <v>-0.21865999999999999</v>
      </c>
      <c r="F12">
        <v>-0.21057000000000001</v>
      </c>
      <c r="G12">
        <v>-0.20316999999999999</v>
      </c>
      <c r="H12">
        <v>-0.20161000000000001</v>
      </c>
      <c r="I12">
        <v>-0.19545000000000001</v>
      </c>
      <c r="J12">
        <v>-0.19447</v>
      </c>
      <c r="K12">
        <v>-0.19361</v>
      </c>
      <c r="L12">
        <v>-0.18636</v>
      </c>
      <c r="M12">
        <v>-0.18576999999999999</v>
      </c>
    </row>
    <row r="13" spans="1:13" x14ac:dyDescent="0.25">
      <c r="A13" t="s">
        <v>7</v>
      </c>
      <c r="B13">
        <v>-1.15419</v>
      </c>
      <c r="C13">
        <v>-1.21912</v>
      </c>
      <c r="D13">
        <v>-1.1512899999999999</v>
      </c>
      <c r="E13">
        <v>-1.0769299999999999</v>
      </c>
      <c r="F13">
        <v>-1.17862</v>
      </c>
      <c r="G13">
        <v>-1.1507499999999999</v>
      </c>
      <c r="H13">
        <v>-1.00566</v>
      </c>
      <c r="I13">
        <v>-1.03403</v>
      </c>
      <c r="J13">
        <v>-0.91052</v>
      </c>
      <c r="K13">
        <v>-0.95101999999999998</v>
      </c>
      <c r="L13">
        <v>-0.96816000000000002</v>
      </c>
      <c r="M13">
        <v>-1.0480400000000001</v>
      </c>
    </row>
    <row r="14" spans="1:13" x14ac:dyDescent="0.25">
      <c r="A14" t="s">
        <v>8</v>
      </c>
      <c r="B14">
        <v>-1.18407</v>
      </c>
      <c r="C14">
        <v>-1.04098</v>
      </c>
      <c r="D14">
        <v>-1.12358</v>
      </c>
      <c r="E14">
        <v>-1.0789500000000001</v>
      </c>
      <c r="F14">
        <v>-1.11707</v>
      </c>
      <c r="G14">
        <v>-1.0545599999999999</v>
      </c>
      <c r="H14">
        <v>-1.0047299999999999</v>
      </c>
      <c r="I14">
        <v>-1.0066200000000001</v>
      </c>
      <c r="J14">
        <v>-0.98219999999999996</v>
      </c>
      <c r="K14">
        <v>-1.00346</v>
      </c>
      <c r="L14">
        <v>-0.96164000000000005</v>
      </c>
      <c r="M14">
        <v>-0.90824000000000005</v>
      </c>
    </row>
    <row r="15" spans="1:13" x14ac:dyDescent="0.25">
      <c r="A15">
        <v>6000</v>
      </c>
      <c r="B15">
        <v>-1.1796500000000001</v>
      </c>
      <c r="C15">
        <v>-0.54430999999999996</v>
      </c>
      <c r="D15">
        <v>-0.62590999999999997</v>
      </c>
      <c r="E15">
        <v>-0.71731</v>
      </c>
      <c r="F15">
        <v>-0.98475000000000001</v>
      </c>
      <c r="G15">
        <v>-0.96426000000000001</v>
      </c>
      <c r="H15">
        <v>-1.1713199999999999</v>
      </c>
      <c r="I15">
        <v>-1.18388</v>
      </c>
      <c r="J15">
        <v>-1.1792199999999999</v>
      </c>
      <c r="K15">
        <v>-1.1847700000000001</v>
      </c>
      <c r="L15">
        <v>-1.1918200000000001</v>
      </c>
      <c r="M15">
        <v>-1.2048399999999999</v>
      </c>
    </row>
    <row r="16" spans="1:13" x14ac:dyDescent="0.25">
      <c r="A16" t="s">
        <v>4</v>
      </c>
      <c r="B16">
        <v>-1.2014800000000001</v>
      </c>
      <c r="C16">
        <v>-1.1131599999999999</v>
      </c>
      <c r="D16">
        <v>-1.03762</v>
      </c>
      <c r="E16">
        <v>-0.97890999999999995</v>
      </c>
      <c r="F16">
        <v>-0.96486000000000005</v>
      </c>
      <c r="G16">
        <v>-0.88824000000000003</v>
      </c>
      <c r="H16">
        <v>-0.94755</v>
      </c>
      <c r="I16">
        <v>-0.90849999999999997</v>
      </c>
      <c r="J16">
        <v>-0.89761999999999997</v>
      </c>
      <c r="K16">
        <v>-0.88883000000000001</v>
      </c>
      <c r="L16">
        <v>-0.87551999999999996</v>
      </c>
      <c r="M16">
        <v>-0.83264000000000005</v>
      </c>
    </row>
    <row r="17" spans="1:13" x14ac:dyDescent="0.25">
      <c r="A17" t="s">
        <v>5</v>
      </c>
      <c r="B17">
        <v>-1.1852799999999999</v>
      </c>
      <c r="C17">
        <v>-1.11958</v>
      </c>
      <c r="D17">
        <v>-0.93779000000000001</v>
      </c>
      <c r="E17">
        <v>-0.93781999999999999</v>
      </c>
      <c r="F17">
        <v>-0.95157999999999998</v>
      </c>
      <c r="G17">
        <v>-0.89573000000000003</v>
      </c>
      <c r="H17">
        <v>-0.86436999999999997</v>
      </c>
      <c r="I17">
        <v>-0.82411000000000001</v>
      </c>
      <c r="J17">
        <v>-0.80998000000000003</v>
      </c>
      <c r="K17">
        <v>-0.79556000000000004</v>
      </c>
      <c r="L17">
        <v>-0.78688999999999998</v>
      </c>
      <c r="M17">
        <v>-0.72260000000000002</v>
      </c>
    </row>
    <row r="18" spans="1:13" x14ac:dyDescent="0.25">
      <c r="A18" t="s">
        <v>6</v>
      </c>
      <c r="B18">
        <v>-1.19818</v>
      </c>
      <c r="C18">
        <v>-1.2270799999999999</v>
      </c>
      <c r="D18">
        <v>-1.2240500000000001</v>
      </c>
      <c r="E18">
        <v>-1.20818</v>
      </c>
      <c r="F18">
        <v>-1.2177899999999999</v>
      </c>
      <c r="G18">
        <v>-1.1883699999999999</v>
      </c>
      <c r="H18">
        <v>-1.20909</v>
      </c>
      <c r="I18">
        <v>-1.18502</v>
      </c>
      <c r="J18">
        <v>-1.1721999999999999</v>
      </c>
      <c r="K18">
        <v>-1.1746300000000001</v>
      </c>
      <c r="L18">
        <v>-1.17933</v>
      </c>
      <c r="M18">
        <v>-1.1532500000000001</v>
      </c>
    </row>
    <row r="19" spans="1:13" x14ac:dyDescent="0.25">
      <c r="A19">
        <v>6040</v>
      </c>
      <c r="B19">
        <v>-1.2091499999999999</v>
      </c>
      <c r="C19">
        <v>-1.23089</v>
      </c>
      <c r="D19">
        <v>-1.2208000000000001</v>
      </c>
      <c r="E19">
        <v>-1.2085600000000001</v>
      </c>
      <c r="F19">
        <v>-1.20963</v>
      </c>
      <c r="G19">
        <v>-1.1614</v>
      </c>
      <c r="H19">
        <v>-1.19215</v>
      </c>
      <c r="I19">
        <v>-1.18347</v>
      </c>
      <c r="J19">
        <v>-1.18245</v>
      </c>
      <c r="K19">
        <v>-1.1853100000000001</v>
      </c>
      <c r="L19">
        <v>-1.1611899999999999</v>
      </c>
      <c r="M19">
        <v>-0.96779999999999999</v>
      </c>
    </row>
    <row r="20" spans="1:13" x14ac:dyDescent="0.25">
      <c r="A20" t="s">
        <v>7</v>
      </c>
      <c r="B20">
        <v>-1.16422</v>
      </c>
      <c r="C20">
        <v>-1.23054</v>
      </c>
      <c r="D20">
        <v>-1.2017800000000001</v>
      </c>
      <c r="E20">
        <v>-1.1707099999999999</v>
      </c>
      <c r="F20">
        <v>-1.2013499999999999</v>
      </c>
      <c r="G20">
        <v>-1.1748099999999999</v>
      </c>
      <c r="H20">
        <v>-1.0909599999999999</v>
      </c>
      <c r="I20">
        <v>-1.0541499999999999</v>
      </c>
      <c r="J20">
        <v>-1.02928</v>
      </c>
      <c r="K20">
        <v>-1.01728</v>
      </c>
      <c r="L20">
        <v>-1.02755</v>
      </c>
      <c r="M20">
        <v>-1.0007699999999999</v>
      </c>
    </row>
    <row r="21" spans="1:13" x14ac:dyDescent="0.25">
      <c r="A21" t="s">
        <v>8</v>
      </c>
      <c r="B21">
        <v>-1.18624</v>
      </c>
      <c r="C21">
        <v>-1.2301500000000001</v>
      </c>
      <c r="D21">
        <v>-1.19208</v>
      </c>
      <c r="E21">
        <v>-1.1433599999999999</v>
      </c>
      <c r="F21">
        <v>-1.1437299999999999</v>
      </c>
      <c r="G21">
        <v>-1.10511</v>
      </c>
      <c r="H21">
        <v>-1.14873</v>
      </c>
      <c r="I21">
        <v>-1.1268800000000001</v>
      </c>
      <c r="J21">
        <v>-1.0789599999999999</v>
      </c>
      <c r="K21">
        <v>-1.0914299999999999</v>
      </c>
      <c r="L21">
        <v>-1.1100099999999999</v>
      </c>
      <c r="M21">
        <v>-0.83243</v>
      </c>
    </row>
    <row r="22" spans="1:13" x14ac:dyDescent="0.25">
      <c r="A22">
        <v>6000</v>
      </c>
      <c r="B22">
        <v>-1.1851</v>
      </c>
      <c r="C22">
        <v>-1.1305099999999999</v>
      </c>
      <c r="D22">
        <v>-1.09649</v>
      </c>
      <c r="E22">
        <v>-1.08501</v>
      </c>
      <c r="F22">
        <v>-1.1073500000000001</v>
      </c>
      <c r="G22">
        <v>-1.09388</v>
      </c>
      <c r="H22">
        <v>-1.19228</v>
      </c>
      <c r="I22">
        <v>-1.18164</v>
      </c>
      <c r="J22">
        <v>-1.16612</v>
      </c>
      <c r="K22">
        <v>-1.1671800000000001</v>
      </c>
      <c r="L22">
        <v>-1.1782300000000001</v>
      </c>
      <c r="M22">
        <v>-1.1635</v>
      </c>
    </row>
    <row r="23" spans="1:13" x14ac:dyDescent="0.25">
      <c r="A23" t="s">
        <v>4</v>
      </c>
      <c r="B23">
        <v>-4.2770000000000002E-2</v>
      </c>
      <c r="C23">
        <v>-3.6900000000000002E-2</v>
      </c>
      <c r="D23">
        <v>-3.193E-2</v>
      </c>
      <c r="E23">
        <v>-3.0259999999999999E-2</v>
      </c>
      <c r="F23">
        <v>-2.9270000000000001E-2</v>
      </c>
      <c r="G23">
        <v>-2.9649999999999999E-2</v>
      </c>
      <c r="H23">
        <v>-2.7949999999999999E-2</v>
      </c>
      <c r="I23">
        <v>-2.7289999999999998E-2</v>
      </c>
      <c r="J23">
        <v>-2.8660000000000001E-2</v>
      </c>
      <c r="K23">
        <v>-2.8369999999999999E-2</v>
      </c>
      <c r="L23">
        <v>-2.6980000000000001E-2</v>
      </c>
      <c r="M23">
        <v>-2.87E-2</v>
      </c>
    </row>
    <row r="24" spans="1:13" x14ac:dyDescent="0.25">
      <c r="A24" t="s">
        <v>5</v>
      </c>
      <c r="B24">
        <v>-1.1439699999999999</v>
      </c>
      <c r="C24">
        <v>-0.96536999999999995</v>
      </c>
      <c r="D24">
        <v>-0.85538000000000003</v>
      </c>
      <c r="E24">
        <v>-0.72731000000000001</v>
      </c>
      <c r="F24">
        <v>-0.66740999999999995</v>
      </c>
      <c r="G24">
        <v>-0.59074000000000004</v>
      </c>
      <c r="H24">
        <v>-0.50390000000000001</v>
      </c>
      <c r="I24">
        <v>-0.43381999999999998</v>
      </c>
      <c r="J24">
        <v>-0.37828000000000001</v>
      </c>
      <c r="K24">
        <v>-0.30817</v>
      </c>
      <c r="L24">
        <v>-0.27889999999999998</v>
      </c>
      <c r="M24">
        <v>-0.20816999999999999</v>
      </c>
    </row>
    <row r="25" spans="1:13" x14ac:dyDescent="0.25">
      <c r="A25" t="s">
        <v>6</v>
      </c>
      <c r="B25">
        <v>-1.1257699999999999</v>
      </c>
      <c r="C25">
        <v>-0.86833000000000005</v>
      </c>
      <c r="D25">
        <v>-0.82165999999999995</v>
      </c>
      <c r="E25">
        <v>-0.74914999999999998</v>
      </c>
      <c r="F25">
        <v>-0.71675</v>
      </c>
      <c r="G25">
        <v>-0.71248</v>
      </c>
      <c r="H25">
        <v>-0.67713999999999996</v>
      </c>
      <c r="I25">
        <v>-0.65315999999999996</v>
      </c>
      <c r="J25">
        <v>-0.69003999999999999</v>
      </c>
      <c r="K25">
        <v>-0.71779000000000004</v>
      </c>
      <c r="L25">
        <v>-0.74309999999999998</v>
      </c>
      <c r="M25">
        <v>-0.73562000000000005</v>
      </c>
    </row>
    <row r="26" spans="1:13" x14ac:dyDescent="0.25">
      <c r="A26">
        <v>6040</v>
      </c>
      <c r="B26">
        <v>-1.17377</v>
      </c>
      <c r="C26">
        <v>-0.95150999999999997</v>
      </c>
      <c r="D26">
        <v>-0.88639000000000001</v>
      </c>
      <c r="E26">
        <v>-0.90176999999999996</v>
      </c>
      <c r="F26">
        <v>-0.86975999999999998</v>
      </c>
      <c r="G26">
        <v>-0.86611000000000005</v>
      </c>
      <c r="H26">
        <v>-0.83955000000000002</v>
      </c>
      <c r="I26">
        <v>-0.86892999999999998</v>
      </c>
      <c r="J26">
        <v>-0.88005999999999995</v>
      </c>
      <c r="K26">
        <v>-0.88312000000000002</v>
      </c>
      <c r="L26">
        <v>-0.87717000000000001</v>
      </c>
      <c r="M26">
        <v>-0.84394000000000002</v>
      </c>
    </row>
    <row r="27" spans="1:13" x14ac:dyDescent="0.25">
      <c r="A27" t="s">
        <v>7</v>
      </c>
      <c r="B27">
        <v>-1.14594</v>
      </c>
      <c r="C27">
        <v>-1.1990400000000001</v>
      </c>
      <c r="D27">
        <v>-1.09446</v>
      </c>
      <c r="E27">
        <v>-1.0376399999999999</v>
      </c>
      <c r="F27">
        <v>-1.14124</v>
      </c>
      <c r="G27">
        <v>-1.07223</v>
      </c>
      <c r="H27">
        <v>-1.0913999999999999</v>
      </c>
      <c r="I27">
        <v>-0.99326000000000003</v>
      </c>
      <c r="J27">
        <v>-0.91818</v>
      </c>
      <c r="K27">
        <v>-0.93886999999999998</v>
      </c>
      <c r="L27">
        <v>-0.95401000000000002</v>
      </c>
      <c r="M27">
        <v>-0.97157000000000004</v>
      </c>
    </row>
    <row r="28" spans="1:13" x14ac:dyDescent="0.25">
      <c r="A28" t="s">
        <v>8</v>
      </c>
      <c r="B28">
        <v>-1.17845</v>
      </c>
      <c r="C28">
        <v>-1.23272</v>
      </c>
      <c r="D28">
        <v>-1.20411</v>
      </c>
      <c r="E28">
        <v>-1.12337</v>
      </c>
      <c r="F28">
        <v>-1.1692</v>
      </c>
      <c r="G28">
        <v>-1.1428799999999999</v>
      </c>
      <c r="H28">
        <v>-1.02904</v>
      </c>
      <c r="I28">
        <v>-1.05037</v>
      </c>
      <c r="J28">
        <v>-1.04512</v>
      </c>
      <c r="K28">
        <v>-1.0514300000000001</v>
      </c>
      <c r="L28">
        <v>-1.0530299999999999</v>
      </c>
      <c r="M28">
        <v>-1.0061899999999999</v>
      </c>
    </row>
    <row r="29" spans="1:13" x14ac:dyDescent="0.25">
      <c r="A29">
        <v>6000</v>
      </c>
      <c r="B29">
        <v>-1.1571400000000001</v>
      </c>
      <c r="C29">
        <v>-1.0778799999999999</v>
      </c>
      <c r="D29">
        <v>-0.99433000000000005</v>
      </c>
      <c r="E29">
        <v>-1.0342</v>
      </c>
      <c r="F29">
        <v>-1.08588</v>
      </c>
      <c r="G29">
        <v>-1.0946499999999999</v>
      </c>
      <c r="H29">
        <v>-1.1911499999999999</v>
      </c>
      <c r="I29">
        <v>-1.1709799999999999</v>
      </c>
      <c r="J29">
        <v>-1.10398</v>
      </c>
      <c r="K29">
        <v>-1.0141899999999999</v>
      </c>
      <c r="L29">
        <v>-1.1335</v>
      </c>
      <c r="M29">
        <v>-1.22855</v>
      </c>
    </row>
    <row r="51" spans="1:13" x14ac:dyDescent="0.25">
      <c r="A51" t="s">
        <v>4</v>
      </c>
      <c r="B51">
        <f t="shared" ref="B51:M51" si="0">-B2</f>
        <v>1.1937500000000001</v>
      </c>
      <c r="C51">
        <f t="shared" si="0"/>
        <v>1.2339800000000001</v>
      </c>
      <c r="D51">
        <f t="shared" si="0"/>
        <v>1.2240899999999999</v>
      </c>
      <c r="E51">
        <f t="shared" si="0"/>
        <v>1.14608</v>
      </c>
      <c r="F51">
        <f t="shared" si="0"/>
        <v>1.1210100000000001</v>
      </c>
      <c r="G51">
        <f t="shared" si="0"/>
        <v>1.0866800000000001</v>
      </c>
      <c r="H51">
        <f t="shared" si="0"/>
        <v>1.1430199999999999</v>
      </c>
      <c r="I51">
        <f t="shared" si="0"/>
        <v>1.1403000000000001</v>
      </c>
      <c r="J51">
        <f t="shared" si="0"/>
        <v>1.1342000000000001</v>
      </c>
      <c r="K51">
        <f t="shared" si="0"/>
        <v>1.1481600000000001</v>
      </c>
      <c r="L51">
        <f t="shared" si="0"/>
        <v>1.1625700000000001</v>
      </c>
      <c r="M51">
        <f t="shared" si="0"/>
        <v>1.15892</v>
      </c>
    </row>
    <row r="52" spans="1:13" x14ac:dyDescent="0.25">
      <c r="A52" t="s">
        <v>5</v>
      </c>
      <c r="B52">
        <f t="shared" ref="B52:M52" si="1">-B3</f>
        <v>1.1582300000000001</v>
      </c>
      <c r="C52">
        <f t="shared" si="1"/>
        <v>1.25003</v>
      </c>
      <c r="D52">
        <f t="shared" si="1"/>
        <v>1.1664600000000001</v>
      </c>
      <c r="E52">
        <f t="shared" si="1"/>
        <v>1.0948800000000001</v>
      </c>
      <c r="F52">
        <f t="shared" si="1"/>
        <v>1.0777099999999999</v>
      </c>
      <c r="G52">
        <f t="shared" si="1"/>
        <v>1.01492</v>
      </c>
      <c r="H52">
        <f t="shared" si="1"/>
        <v>1.0066299999999999</v>
      </c>
      <c r="I52">
        <f t="shared" si="1"/>
        <v>0.91454999999999997</v>
      </c>
      <c r="J52">
        <f t="shared" si="1"/>
        <v>0.82550999999999997</v>
      </c>
      <c r="K52">
        <f t="shared" si="1"/>
        <v>0.74858999999999998</v>
      </c>
      <c r="L52">
        <f t="shared" si="1"/>
        <v>0.75344999999999995</v>
      </c>
      <c r="M52">
        <f t="shared" si="1"/>
        <v>0.68501999999999996</v>
      </c>
    </row>
    <row r="53" spans="1:13" x14ac:dyDescent="0.25">
      <c r="A53" t="s">
        <v>6</v>
      </c>
      <c r="B53">
        <f t="shared" ref="B53:M53" si="2">-B4</f>
        <v>1.19503</v>
      </c>
      <c r="C53">
        <f t="shared" si="2"/>
        <v>1.2305699999999999</v>
      </c>
      <c r="D53">
        <f t="shared" si="2"/>
        <v>1.2135800000000001</v>
      </c>
      <c r="E53">
        <f t="shared" si="2"/>
        <v>1.1835100000000001</v>
      </c>
      <c r="F53">
        <f t="shared" si="2"/>
        <v>1.2055100000000001</v>
      </c>
      <c r="G53">
        <f t="shared" si="2"/>
        <v>1.1615899999999999</v>
      </c>
      <c r="H53">
        <f t="shared" si="2"/>
        <v>1.20336</v>
      </c>
      <c r="I53">
        <f t="shared" si="2"/>
        <v>1.1835100000000001</v>
      </c>
      <c r="J53">
        <f t="shared" si="2"/>
        <v>1.1767000000000001</v>
      </c>
      <c r="K53">
        <f t="shared" si="2"/>
        <v>1.1758299999999999</v>
      </c>
      <c r="L53">
        <f t="shared" si="2"/>
        <v>1.18676</v>
      </c>
      <c r="M53">
        <f t="shared" si="2"/>
        <v>1.18571</v>
      </c>
    </row>
    <row r="54" spans="1:13" x14ac:dyDescent="0.25">
      <c r="A54">
        <v>6040</v>
      </c>
      <c r="B54">
        <f t="shared" ref="B54:M54" si="3">-B5</f>
        <v>1.2121599999999999</v>
      </c>
      <c r="C54">
        <f t="shared" si="3"/>
        <v>1.2307999999999999</v>
      </c>
      <c r="D54">
        <f t="shared" si="3"/>
        <v>1.21065</v>
      </c>
      <c r="E54">
        <f t="shared" si="3"/>
        <v>1.18418</v>
      </c>
      <c r="F54">
        <f t="shared" si="3"/>
        <v>1.18018</v>
      </c>
      <c r="G54">
        <f t="shared" si="3"/>
        <v>1.1040000000000001</v>
      </c>
      <c r="H54">
        <f t="shared" si="3"/>
        <v>1.1722900000000001</v>
      </c>
      <c r="I54">
        <f t="shared" si="3"/>
        <v>1.13147</v>
      </c>
      <c r="J54">
        <f t="shared" si="3"/>
        <v>1.1569700000000001</v>
      </c>
      <c r="K54">
        <f t="shared" si="3"/>
        <v>1.16107</v>
      </c>
      <c r="L54">
        <f t="shared" si="3"/>
        <v>1.15794</v>
      </c>
      <c r="M54">
        <f t="shared" si="3"/>
        <v>1.1522300000000001</v>
      </c>
    </row>
    <row r="55" spans="1:13" x14ac:dyDescent="0.25">
      <c r="A55" t="s">
        <v>7</v>
      </c>
      <c r="B55">
        <f t="shared" ref="B55:M55" si="4">-B6</f>
        <v>0.32768999999999998</v>
      </c>
      <c r="C55">
        <f t="shared" si="4"/>
        <v>0.51834000000000002</v>
      </c>
      <c r="D55">
        <f t="shared" si="4"/>
        <v>0.46383999999999997</v>
      </c>
      <c r="E55">
        <f t="shared" si="4"/>
        <v>0.45014999999999999</v>
      </c>
      <c r="F55">
        <f t="shared" si="4"/>
        <v>0.49141000000000001</v>
      </c>
      <c r="G55">
        <f t="shared" si="4"/>
        <v>0.56249000000000005</v>
      </c>
      <c r="H55">
        <f t="shared" si="4"/>
        <v>1.06155</v>
      </c>
      <c r="I55">
        <f t="shared" si="4"/>
        <v>0.63376999999999994</v>
      </c>
      <c r="J55">
        <f t="shared" si="4"/>
        <v>0.77098</v>
      </c>
      <c r="K55">
        <f t="shared" si="4"/>
        <v>0.93488000000000004</v>
      </c>
      <c r="L55">
        <f t="shared" si="4"/>
        <v>0.71762999999999999</v>
      </c>
      <c r="M55">
        <f t="shared" si="4"/>
        <v>0.71791000000000005</v>
      </c>
    </row>
    <row r="56" spans="1:13" x14ac:dyDescent="0.25">
      <c r="A56" t="s">
        <v>8</v>
      </c>
      <c r="B56">
        <f t="shared" ref="B56:M56" si="5">-B7</f>
        <v>1.1905300000000001</v>
      </c>
      <c r="C56">
        <f t="shared" si="5"/>
        <v>1.1862299999999999</v>
      </c>
      <c r="D56">
        <f t="shared" si="5"/>
        <v>1.12049</v>
      </c>
      <c r="E56">
        <f t="shared" si="5"/>
        <v>1.0962000000000001</v>
      </c>
      <c r="F56">
        <f t="shared" si="5"/>
        <v>1.0922700000000001</v>
      </c>
      <c r="G56">
        <f t="shared" si="5"/>
        <v>0.99273999999999996</v>
      </c>
      <c r="H56">
        <f t="shared" si="5"/>
        <v>0.62836000000000003</v>
      </c>
      <c r="I56">
        <f t="shared" si="5"/>
        <v>0.50153999999999999</v>
      </c>
      <c r="J56">
        <f t="shared" si="5"/>
        <v>0.53371000000000002</v>
      </c>
      <c r="K56">
        <f t="shared" si="5"/>
        <v>0.55610999999999999</v>
      </c>
      <c r="L56">
        <f t="shared" si="5"/>
        <v>0.57298000000000004</v>
      </c>
      <c r="M56">
        <f t="shared" si="5"/>
        <v>0.57518000000000002</v>
      </c>
    </row>
    <row r="57" spans="1:13" x14ac:dyDescent="0.25">
      <c r="A57">
        <v>6000</v>
      </c>
      <c r="B57">
        <f t="shared" ref="B57:M57" si="6">-B8</f>
        <v>1.18567</v>
      </c>
      <c r="C57">
        <f t="shared" si="6"/>
        <v>0.83450000000000002</v>
      </c>
      <c r="D57">
        <f t="shared" si="6"/>
        <v>0.77048000000000005</v>
      </c>
      <c r="E57">
        <f t="shared" si="6"/>
        <v>0.84309000000000001</v>
      </c>
      <c r="F57">
        <f t="shared" si="6"/>
        <v>0.96699000000000002</v>
      </c>
      <c r="G57">
        <f t="shared" si="6"/>
        <v>0.97519</v>
      </c>
      <c r="H57">
        <f t="shared" si="6"/>
        <v>1.1789499999999999</v>
      </c>
      <c r="I57">
        <f t="shared" si="6"/>
        <v>1.18682</v>
      </c>
      <c r="J57">
        <f t="shared" si="6"/>
        <v>1.1782300000000001</v>
      </c>
      <c r="K57">
        <f t="shared" si="6"/>
        <v>1.1800200000000001</v>
      </c>
      <c r="L57">
        <f t="shared" si="6"/>
        <v>1.1868399999999999</v>
      </c>
      <c r="M57">
        <f t="shared" si="6"/>
        <v>1.1940900000000001</v>
      </c>
    </row>
    <row r="58" spans="1:13" x14ac:dyDescent="0.25">
      <c r="A58" t="s">
        <v>4</v>
      </c>
      <c r="B58">
        <f t="shared" ref="B58:M58" si="7">-B9</f>
        <v>0.1022</v>
      </c>
      <c r="C58">
        <f t="shared" si="7"/>
        <v>0.18537000000000001</v>
      </c>
      <c r="D58">
        <f t="shared" si="7"/>
        <v>0.18243000000000001</v>
      </c>
      <c r="E58">
        <f t="shared" si="7"/>
        <v>0.17730000000000001</v>
      </c>
      <c r="F58">
        <f t="shared" si="7"/>
        <v>0.17630999999999999</v>
      </c>
      <c r="G58">
        <f t="shared" si="7"/>
        <v>0.17426</v>
      </c>
      <c r="H58">
        <f t="shared" si="7"/>
        <v>0.17249</v>
      </c>
      <c r="I58">
        <f t="shared" si="7"/>
        <v>0.16969000000000001</v>
      </c>
      <c r="J58">
        <f t="shared" si="7"/>
        <v>0.16968</v>
      </c>
      <c r="K58">
        <f t="shared" si="7"/>
        <v>0.16918</v>
      </c>
      <c r="L58">
        <f t="shared" si="7"/>
        <v>0.16697000000000001</v>
      </c>
      <c r="M58">
        <f t="shared" si="7"/>
        <v>0.17516000000000001</v>
      </c>
    </row>
    <row r="59" spans="1:13" x14ac:dyDescent="0.25">
      <c r="A59" t="s">
        <v>5</v>
      </c>
      <c r="B59">
        <f t="shared" ref="B59:M59" si="8">-B10</f>
        <v>1.17543</v>
      </c>
      <c r="C59">
        <f t="shared" si="8"/>
        <v>1.15489</v>
      </c>
      <c r="D59">
        <f t="shared" si="8"/>
        <v>1.0346500000000001</v>
      </c>
      <c r="E59">
        <f t="shared" si="8"/>
        <v>0.98057000000000005</v>
      </c>
      <c r="F59">
        <f t="shared" si="8"/>
        <v>0.92593999999999999</v>
      </c>
      <c r="G59">
        <f t="shared" si="8"/>
        <v>0.84797</v>
      </c>
      <c r="H59">
        <f t="shared" si="8"/>
        <v>0.78881000000000001</v>
      </c>
      <c r="I59">
        <f t="shared" si="8"/>
        <v>0.74143000000000003</v>
      </c>
      <c r="J59">
        <f t="shared" si="8"/>
        <v>0.75646999999999998</v>
      </c>
      <c r="K59">
        <f t="shared" si="8"/>
        <v>0.75558000000000003</v>
      </c>
      <c r="L59">
        <f t="shared" si="8"/>
        <v>0.75356999999999996</v>
      </c>
      <c r="M59">
        <f t="shared" si="8"/>
        <v>0.68849000000000005</v>
      </c>
    </row>
    <row r="60" spans="1:13" x14ac:dyDescent="0.25">
      <c r="A60" t="s">
        <v>6</v>
      </c>
      <c r="B60">
        <f t="shared" ref="B60:M60" si="9">-B11</f>
        <v>7.9829999999999998E-2</v>
      </c>
      <c r="C60">
        <f t="shared" si="9"/>
        <v>0.13807</v>
      </c>
      <c r="D60">
        <f t="shared" si="9"/>
        <v>0.13788</v>
      </c>
      <c r="E60">
        <f t="shared" si="9"/>
        <v>0.12656000000000001</v>
      </c>
      <c r="F60">
        <f t="shared" si="9"/>
        <v>0.11965000000000001</v>
      </c>
      <c r="G60">
        <f t="shared" si="9"/>
        <v>0.11076</v>
      </c>
      <c r="H60">
        <f t="shared" si="9"/>
        <v>0.10259</v>
      </c>
      <c r="I60">
        <f t="shared" si="9"/>
        <v>0.10154000000000001</v>
      </c>
      <c r="J60">
        <f t="shared" si="9"/>
        <v>0.10542</v>
      </c>
      <c r="K60">
        <f t="shared" si="9"/>
        <v>0.10346</v>
      </c>
      <c r="L60">
        <f t="shared" si="9"/>
        <v>0.10716000000000001</v>
      </c>
      <c r="M60">
        <f t="shared" si="9"/>
        <v>9.8369999999999999E-2</v>
      </c>
    </row>
    <row r="61" spans="1:13" x14ac:dyDescent="0.25">
      <c r="A61">
        <v>6040</v>
      </c>
      <c r="B61">
        <f t="shared" ref="B61:M61" si="10">-B12</f>
        <v>0.12914</v>
      </c>
      <c r="C61">
        <f t="shared" si="10"/>
        <v>0.26618999999999998</v>
      </c>
      <c r="D61">
        <f t="shared" si="10"/>
        <v>0.23879</v>
      </c>
      <c r="E61">
        <f t="shared" si="10"/>
        <v>0.21865999999999999</v>
      </c>
      <c r="F61">
        <f t="shared" si="10"/>
        <v>0.21057000000000001</v>
      </c>
      <c r="G61">
        <f t="shared" si="10"/>
        <v>0.20316999999999999</v>
      </c>
      <c r="H61">
        <f t="shared" si="10"/>
        <v>0.20161000000000001</v>
      </c>
      <c r="I61">
        <f t="shared" si="10"/>
        <v>0.19545000000000001</v>
      </c>
      <c r="J61">
        <f t="shared" si="10"/>
        <v>0.19447</v>
      </c>
      <c r="K61">
        <f t="shared" si="10"/>
        <v>0.19361</v>
      </c>
      <c r="L61">
        <f t="shared" si="10"/>
        <v>0.18636</v>
      </c>
      <c r="M61">
        <f t="shared" si="10"/>
        <v>0.18576999999999999</v>
      </c>
    </row>
    <row r="62" spans="1:13" x14ac:dyDescent="0.25">
      <c r="A62" t="s">
        <v>7</v>
      </c>
      <c r="B62">
        <f t="shared" ref="B62:M62" si="11">-B13</f>
        <v>1.15419</v>
      </c>
      <c r="C62">
        <f t="shared" si="11"/>
        <v>1.21912</v>
      </c>
      <c r="D62">
        <f t="shared" si="11"/>
        <v>1.1512899999999999</v>
      </c>
      <c r="E62">
        <f t="shared" si="11"/>
        <v>1.0769299999999999</v>
      </c>
      <c r="F62">
        <f t="shared" si="11"/>
        <v>1.17862</v>
      </c>
      <c r="G62">
        <f t="shared" si="11"/>
        <v>1.1507499999999999</v>
      </c>
      <c r="H62">
        <f t="shared" si="11"/>
        <v>1.00566</v>
      </c>
      <c r="I62">
        <f t="shared" si="11"/>
        <v>1.03403</v>
      </c>
      <c r="J62">
        <f t="shared" si="11"/>
        <v>0.91052</v>
      </c>
      <c r="K62">
        <f t="shared" si="11"/>
        <v>0.95101999999999998</v>
      </c>
      <c r="L62">
        <f t="shared" si="11"/>
        <v>0.96816000000000002</v>
      </c>
      <c r="M62">
        <f t="shared" si="11"/>
        <v>1.0480400000000001</v>
      </c>
    </row>
    <row r="63" spans="1:13" x14ac:dyDescent="0.25">
      <c r="A63" t="s">
        <v>8</v>
      </c>
      <c r="B63">
        <f t="shared" ref="B63:M63" si="12">-B14</f>
        <v>1.18407</v>
      </c>
      <c r="C63">
        <f t="shared" si="12"/>
        <v>1.04098</v>
      </c>
      <c r="D63">
        <f t="shared" si="12"/>
        <v>1.12358</v>
      </c>
      <c r="E63">
        <f t="shared" si="12"/>
        <v>1.0789500000000001</v>
      </c>
      <c r="F63">
        <f t="shared" si="12"/>
        <v>1.11707</v>
      </c>
      <c r="G63">
        <f t="shared" si="12"/>
        <v>1.0545599999999999</v>
      </c>
      <c r="H63">
        <f t="shared" si="12"/>
        <v>1.0047299999999999</v>
      </c>
      <c r="I63">
        <f t="shared" si="12"/>
        <v>1.0066200000000001</v>
      </c>
      <c r="J63">
        <f t="shared" si="12"/>
        <v>0.98219999999999996</v>
      </c>
      <c r="K63">
        <f t="shared" si="12"/>
        <v>1.00346</v>
      </c>
      <c r="L63">
        <f t="shared" si="12"/>
        <v>0.96164000000000005</v>
      </c>
      <c r="M63">
        <f t="shared" si="12"/>
        <v>0.90824000000000005</v>
      </c>
    </row>
    <row r="64" spans="1:13" x14ac:dyDescent="0.25">
      <c r="A64">
        <v>6000</v>
      </c>
      <c r="B64">
        <f t="shared" ref="B64:M64" si="13">-B15</f>
        <v>1.1796500000000001</v>
      </c>
      <c r="C64">
        <f t="shared" si="13"/>
        <v>0.54430999999999996</v>
      </c>
      <c r="D64">
        <f t="shared" si="13"/>
        <v>0.62590999999999997</v>
      </c>
      <c r="E64">
        <f t="shared" si="13"/>
        <v>0.71731</v>
      </c>
      <c r="F64">
        <f t="shared" si="13"/>
        <v>0.98475000000000001</v>
      </c>
      <c r="G64">
        <f t="shared" si="13"/>
        <v>0.96426000000000001</v>
      </c>
      <c r="H64">
        <f t="shared" si="13"/>
        <v>1.1713199999999999</v>
      </c>
      <c r="I64">
        <f t="shared" si="13"/>
        <v>1.18388</v>
      </c>
      <c r="J64">
        <f t="shared" si="13"/>
        <v>1.1792199999999999</v>
      </c>
      <c r="K64">
        <f t="shared" si="13"/>
        <v>1.1847700000000001</v>
      </c>
      <c r="L64">
        <f t="shared" si="13"/>
        <v>1.1918200000000001</v>
      </c>
      <c r="M64">
        <f t="shared" si="13"/>
        <v>1.2048399999999999</v>
      </c>
    </row>
    <row r="65" spans="1:13" x14ac:dyDescent="0.25">
      <c r="A65" t="s">
        <v>4</v>
      </c>
      <c r="B65">
        <f t="shared" ref="B65:M65" si="14">-B16</f>
        <v>1.2014800000000001</v>
      </c>
      <c r="C65">
        <f t="shared" si="14"/>
        <v>1.1131599999999999</v>
      </c>
      <c r="D65">
        <f t="shared" si="14"/>
        <v>1.03762</v>
      </c>
      <c r="E65">
        <f t="shared" si="14"/>
        <v>0.97890999999999995</v>
      </c>
      <c r="F65">
        <f t="shared" si="14"/>
        <v>0.96486000000000005</v>
      </c>
      <c r="G65">
        <f t="shared" si="14"/>
        <v>0.88824000000000003</v>
      </c>
      <c r="H65">
        <f t="shared" si="14"/>
        <v>0.94755</v>
      </c>
      <c r="I65">
        <f t="shared" si="14"/>
        <v>0.90849999999999997</v>
      </c>
      <c r="J65">
        <f t="shared" si="14"/>
        <v>0.89761999999999997</v>
      </c>
      <c r="K65">
        <f t="shared" si="14"/>
        <v>0.88883000000000001</v>
      </c>
      <c r="L65">
        <f t="shared" si="14"/>
        <v>0.87551999999999996</v>
      </c>
      <c r="M65">
        <f t="shared" si="14"/>
        <v>0.83264000000000005</v>
      </c>
    </row>
    <row r="66" spans="1:13" x14ac:dyDescent="0.25">
      <c r="A66" t="s">
        <v>5</v>
      </c>
      <c r="B66">
        <f t="shared" ref="B66:M66" si="15">-B17</f>
        <v>1.1852799999999999</v>
      </c>
      <c r="C66">
        <f t="shared" si="15"/>
        <v>1.11958</v>
      </c>
      <c r="D66">
        <f t="shared" si="15"/>
        <v>0.93779000000000001</v>
      </c>
      <c r="E66">
        <f t="shared" si="15"/>
        <v>0.93781999999999999</v>
      </c>
      <c r="F66">
        <f t="shared" si="15"/>
        <v>0.95157999999999998</v>
      </c>
      <c r="G66">
        <f t="shared" si="15"/>
        <v>0.89573000000000003</v>
      </c>
      <c r="H66">
        <f t="shared" si="15"/>
        <v>0.86436999999999997</v>
      </c>
      <c r="I66">
        <f t="shared" si="15"/>
        <v>0.82411000000000001</v>
      </c>
      <c r="J66">
        <f t="shared" si="15"/>
        <v>0.80998000000000003</v>
      </c>
      <c r="K66">
        <f t="shared" si="15"/>
        <v>0.79556000000000004</v>
      </c>
      <c r="L66">
        <f t="shared" si="15"/>
        <v>0.78688999999999998</v>
      </c>
      <c r="M66">
        <f t="shared" si="15"/>
        <v>0.72260000000000002</v>
      </c>
    </row>
    <row r="67" spans="1:13" x14ac:dyDescent="0.25">
      <c r="A67" t="s">
        <v>6</v>
      </c>
      <c r="B67">
        <f t="shared" ref="B67:M67" si="16">-B18</f>
        <v>1.19818</v>
      </c>
      <c r="C67">
        <f t="shared" si="16"/>
        <v>1.2270799999999999</v>
      </c>
      <c r="D67">
        <f t="shared" si="16"/>
        <v>1.2240500000000001</v>
      </c>
      <c r="E67">
        <f t="shared" si="16"/>
        <v>1.20818</v>
      </c>
      <c r="F67">
        <f t="shared" si="16"/>
        <v>1.2177899999999999</v>
      </c>
      <c r="G67">
        <f t="shared" si="16"/>
        <v>1.1883699999999999</v>
      </c>
      <c r="H67">
        <f t="shared" si="16"/>
        <v>1.20909</v>
      </c>
      <c r="I67">
        <f t="shared" si="16"/>
        <v>1.18502</v>
      </c>
      <c r="J67">
        <f t="shared" si="16"/>
        <v>1.1721999999999999</v>
      </c>
      <c r="K67">
        <f t="shared" si="16"/>
        <v>1.1746300000000001</v>
      </c>
      <c r="L67">
        <f t="shared" si="16"/>
        <v>1.17933</v>
      </c>
      <c r="M67">
        <f t="shared" si="16"/>
        <v>1.1532500000000001</v>
      </c>
    </row>
    <row r="68" spans="1:13" x14ac:dyDescent="0.25">
      <c r="A68">
        <v>6040</v>
      </c>
      <c r="B68">
        <f t="shared" ref="B68:M68" si="17">-B19</f>
        <v>1.2091499999999999</v>
      </c>
      <c r="C68">
        <f t="shared" si="17"/>
        <v>1.23089</v>
      </c>
      <c r="D68">
        <f t="shared" si="17"/>
        <v>1.2208000000000001</v>
      </c>
      <c r="E68">
        <f t="shared" si="17"/>
        <v>1.2085600000000001</v>
      </c>
      <c r="F68">
        <f t="shared" si="17"/>
        <v>1.20963</v>
      </c>
      <c r="G68">
        <f t="shared" si="17"/>
        <v>1.1614</v>
      </c>
      <c r="H68">
        <f t="shared" si="17"/>
        <v>1.19215</v>
      </c>
      <c r="I68">
        <f t="shared" si="17"/>
        <v>1.18347</v>
      </c>
      <c r="J68">
        <f t="shared" si="17"/>
        <v>1.18245</v>
      </c>
      <c r="K68">
        <f t="shared" si="17"/>
        <v>1.1853100000000001</v>
      </c>
      <c r="L68">
        <f t="shared" si="17"/>
        <v>1.1611899999999999</v>
      </c>
      <c r="M68">
        <f t="shared" si="17"/>
        <v>0.96779999999999999</v>
      </c>
    </row>
    <row r="69" spans="1:13" x14ac:dyDescent="0.25">
      <c r="A69" t="s">
        <v>7</v>
      </c>
      <c r="B69">
        <f t="shared" ref="B69:M69" si="18">-B20</f>
        <v>1.16422</v>
      </c>
      <c r="C69">
        <f t="shared" si="18"/>
        <v>1.23054</v>
      </c>
      <c r="D69">
        <f t="shared" si="18"/>
        <v>1.2017800000000001</v>
      </c>
      <c r="E69">
        <f t="shared" si="18"/>
        <v>1.1707099999999999</v>
      </c>
      <c r="F69">
        <f t="shared" si="18"/>
        <v>1.2013499999999999</v>
      </c>
      <c r="G69">
        <f t="shared" si="18"/>
        <v>1.1748099999999999</v>
      </c>
      <c r="H69">
        <f t="shared" si="18"/>
        <v>1.0909599999999999</v>
      </c>
      <c r="I69">
        <f t="shared" si="18"/>
        <v>1.0541499999999999</v>
      </c>
      <c r="J69">
        <f t="shared" si="18"/>
        <v>1.02928</v>
      </c>
      <c r="K69">
        <f t="shared" si="18"/>
        <v>1.01728</v>
      </c>
      <c r="L69">
        <f t="shared" si="18"/>
        <v>1.02755</v>
      </c>
      <c r="M69">
        <f t="shared" si="18"/>
        <v>1.0007699999999999</v>
      </c>
    </row>
    <row r="70" spans="1:13" x14ac:dyDescent="0.25">
      <c r="A70" t="s">
        <v>8</v>
      </c>
      <c r="B70">
        <f t="shared" ref="B70:M70" si="19">-B21</f>
        <v>1.18624</v>
      </c>
      <c r="C70">
        <f t="shared" si="19"/>
        <v>1.2301500000000001</v>
      </c>
      <c r="D70">
        <f t="shared" si="19"/>
        <v>1.19208</v>
      </c>
      <c r="E70">
        <f t="shared" si="19"/>
        <v>1.1433599999999999</v>
      </c>
      <c r="F70">
        <f t="shared" si="19"/>
        <v>1.1437299999999999</v>
      </c>
      <c r="G70">
        <f t="shared" si="19"/>
        <v>1.10511</v>
      </c>
      <c r="H70">
        <f t="shared" si="19"/>
        <v>1.14873</v>
      </c>
      <c r="I70">
        <f t="shared" si="19"/>
        <v>1.1268800000000001</v>
      </c>
      <c r="J70">
        <f t="shared" si="19"/>
        <v>1.0789599999999999</v>
      </c>
      <c r="K70">
        <f t="shared" si="19"/>
        <v>1.0914299999999999</v>
      </c>
      <c r="L70">
        <f t="shared" si="19"/>
        <v>1.1100099999999999</v>
      </c>
      <c r="M70">
        <f t="shared" si="19"/>
        <v>0.83243</v>
      </c>
    </row>
    <row r="71" spans="1:13" x14ac:dyDescent="0.25">
      <c r="A71">
        <v>6000</v>
      </c>
      <c r="B71">
        <f t="shared" ref="B71:M71" si="20">-B22</f>
        <v>1.1851</v>
      </c>
      <c r="C71">
        <f t="shared" si="20"/>
        <v>1.1305099999999999</v>
      </c>
      <c r="D71">
        <f t="shared" si="20"/>
        <v>1.09649</v>
      </c>
      <c r="E71">
        <f t="shared" si="20"/>
        <v>1.08501</v>
      </c>
      <c r="F71">
        <f t="shared" si="20"/>
        <v>1.1073500000000001</v>
      </c>
      <c r="G71">
        <f t="shared" si="20"/>
        <v>1.09388</v>
      </c>
      <c r="H71">
        <f t="shared" si="20"/>
        <v>1.19228</v>
      </c>
      <c r="I71">
        <f t="shared" si="20"/>
        <v>1.18164</v>
      </c>
      <c r="J71">
        <f t="shared" si="20"/>
        <v>1.16612</v>
      </c>
      <c r="K71">
        <f t="shared" si="20"/>
        <v>1.1671800000000001</v>
      </c>
      <c r="L71">
        <f t="shared" si="20"/>
        <v>1.1782300000000001</v>
      </c>
      <c r="M71">
        <f t="shared" si="20"/>
        <v>1.1635</v>
      </c>
    </row>
    <row r="72" spans="1:13" x14ac:dyDescent="0.25">
      <c r="A72" t="s">
        <v>4</v>
      </c>
      <c r="B72">
        <f t="shared" ref="B72:M72" si="21">-B23</f>
        <v>4.2770000000000002E-2</v>
      </c>
      <c r="C72">
        <f t="shared" si="21"/>
        <v>3.6900000000000002E-2</v>
      </c>
      <c r="D72">
        <f t="shared" si="21"/>
        <v>3.193E-2</v>
      </c>
      <c r="E72">
        <f t="shared" si="21"/>
        <v>3.0259999999999999E-2</v>
      </c>
      <c r="F72">
        <f t="shared" si="21"/>
        <v>2.9270000000000001E-2</v>
      </c>
      <c r="G72">
        <f t="shared" si="21"/>
        <v>2.9649999999999999E-2</v>
      </c>
      <c r="H72">
        <f t="shared" si="21"/>
        <v>2.7949999999999999E-2</v>
      </c>
      <c r="I72">
        <f t="shared" si="21"/>
        <v>2.7289999999999998E-2</v>
      </c>
      <c r="J72">
        <f t="shared" si="21"/>
        <v>2.8660000000000001E-2</v>
      </c>
      <c r="K72">
        <f t="shared" si="21"/>
        <v>2.8369999999999999E-2</v>
      </c>
      <c r="L72">
        <f t="shared" si="21"/>
        <v>2.6980000000000001E-2</v>
      </c>
      <c r="M72">
        <f t="shared" si="21"/>
        <v>2.87E-2</v>
      </c>
    </row>
    <row r="73" spans="1:13" x14ac:dyDescent="0.25">
      <c r="A73" t="s">
        <v>5</v>
      </c>
      <c r="B73">
        <f t="shared" ref="B73:M73" si="22">-B24</f>
        <v>1.1439699999999999</v>
      </c>
      <c r="C73">
        <f t="shared" si="22"/>
        <v>0.96536999999999995</v>
      </c>
      <c r="D73">
        <f t="shared" si="22"/>
        <v>0.85538000000000003</v>
      </c>
      <c r="E73">
        <f t="shared" si="22"/>
        <v>0.72731000000000001</v>
      </c>
      <c r="F73">
        <f t="shared" si="22"/>
        <v>0.66740999999999995</v>
      </c>
      <c r="G73">
        <f t="shared" si="22"/>
        <v>0.59074000000000004</v>
      </c>
      <c r="H73">
        <f t="shared" si="22"/>
        <v>0.50390000000000001</v>
      </c>
      <c r="I73">
        <f t="shared" si="22"/>
        <v>0.43381999999999998</v>
      </c>
      <c r="J73">
        <f t="shared" si="22"/>
        <v>0.37828000000000001</v>
      </c>
      <c r="K73">
        <f t="shared" si="22"/>
        <v>0.30817</v>
      </c>
      <c r="L73">
        <f t="shared" si="22"/>
        <v>0.27889999999999998</v>
      </c>
      <c r="M73">
        <f t="shared" si="22"/>
        <v>0.20816999999999999</v>
      </c>
    </row>
    <row r="74" spans="1:13" x14ac:dyDescent="0.25">
      <c r="A74" t="s">
        <v>6</v>
      </c>
      <c r="B74">
        <f t="shared" ref="B74:M74" si="23">-B25</f>
        <v>1.1257699999999999</v>
      </c>
      <c r="C74">
        <f t="shared" si="23"/>
        <v>0.86833000000000005</v>
      </c>
      <c r="D74">
        <f t="shared" si="23"/>
        <v>0.82165999999999995</v>
      </c>
      <c r="E74">
        <f t="shared" si="23"/>
        <v>0.74914999999999998</v>
      </c>
      <c r="F74">
        <f t="shared" si="23"/>
        <v>0.71675</v>
      </c>
      <c r="G74">
        <f t="shared" si="23"/>
        <v>0.71248</v>
      </c>
      <c r="H74">
        <f t="shared" si="23"/>
        <v>0.67713999999999996</v>
      </c>
      <c r="I74">
        <f t="shared" si="23"/>
        <v>0.65315999999999996</v>
      </c>
      <c r="J74">
        <f t="shared" si="23"/>
        <v>0.69003999999999999</v>
      </c>
      <c r="K74">
        <f t="shared" si="23"/>
        <v>0.71779000000000004</v>
      </c>
      <c r="L74">
        <f t="shared" si="23"/>
        <v>0.74309999999999998</v>
      </c>
      <c r="M74">
        <f t="shared" si="23"/>
        <v>0.73562000000000005</v>
      </c>
    </row>
    <row r="75" spans="1:13" x14ac:dyDescent="0.25">
      <c r="A75">
        <v>6040</v>
      </c>
      <c r="B75">
        <f t="shared" ref="B75:M75" si="24">-B26</f>
        <v>1.17377</v>
      </c>
      <c r="C75">
        <f t="shared" si="24"/>
        <v>0.95150999999999997</v>
      </c>
      <c r="D75">
        <f t="shared" si="24"/>
        <v>0.88639000000000001</v>
      </c>
      <c r="E75">
        <f t="shared" si="24"/>
        <v>0.90176999999999996</v>
      </c>
      <c r="F75">
        <f t="shared" si="24"/>
        <v>0.86975999999999998</v>
      </c>
      <c r="G75">
        <f t="shared" si="24"/>
        <v>0.86611000000000005</v>
      </c>
      <c r="H75">
        <f t="shared" si="24"/>
        <v>0.83955000000000002</v>
      </c>
      <c r="I75">
        <f t="shared" si="24"/>
        <v>0.86892999999999998</v>
      </c>
      <c r="J75">
        <f t="shared" si="24"/>
        <v>0.88005999999999995</v>
      </c>
      <c r="K75">
        <f t="shared" si="24"/>
        <v>0.88312000000000002</v>
      </c>
      <c r="L75">
        <f t="shared" si="24"/>
        <v>0.87717000000000001</v>
      </c>
      <c r="M75">
        <f t="shared" si="24"/>
        <v>0.84394000000000002</v>
      </c>
    </row>
    <row r="76" spans="1:13" x14ac:dyDescent="0.25">
      <c r="A76" t="s">
        <v>7</v>
      </c>
      <c r="B76">
        <f t="shared" ref="B76:M76" si="25">-B27</f>
        <v>1.14594</v>
      </c>
      <c r="C76">
        <f t="shared" si="25"/>
        <v>1.1990400000000001</v>
      </c>
      <c r="D76">
        <f t="shared" si="25"/>
        <v>1.09446</v>
      </c>
      <c r="E76">
        <f t="shared" si="25"/>
        <v>1.0376399999999999</v>
      </c>
      <c r="F76">
        <f t="shared" si="25"/>
        <v>1.14124</v>
      </c>
      <c r="G76">
        <f t="shared" si="25"/>
        <v>1.07223</v>
      </c>
      <c r="H76">
        <f t="shared" si="25"/>
        <v>1.0913999999999999</v>
      </c>
      <c r="I76">
        <f t="shared" si="25"/>
        <v>0.99326000000000003</v>
      </c>
      <c r="J76">
        <f t="shared" si="25"/>
        <v>0.91818</v>
      </c>
      <c r="K76">
        <f t="shared" si="25"/>
        <v>0.93886999999999998</v>
      </c>
      <c r="L76">
        <f t="shared" si="25"/>
        <v>0.95401000000000002</v>
      </c>
      <c r="M76">
        <f t="shared" si="25"/>
        <v>0.97157000000000004</v>
      </c>
    </row>
    <row r="77" spans="1:13" x14ac:dyDescent="0.25">
      <c r="A77" t="s">
        <v>8</v>
      </c>
      <c r="B77">
        <f t="shared" ref="B77:M77" si="26">-B28</f>
        <v>1.17845</v>
      </c>
      <c r="C77">
        <f t="shared" si="26"/>
        <v>1.23272</v>
      </c>
      <c r="D77">
        <f t="shared" si="26"/>
        <v>1.20411</v>
      </c>
      <c r="E77">
        <f t="shared" si="26"/>
        <v>1.12337</v>
      </c>
      <c r="F77">
        <f t="shared" si="26"/>
        <v>1.1692</v>
      </c>
      <c r="G77">
        <f t="shared" si="26"/>
        <v>1.1428799999999999</v>
      </c>
      <c r="H77">
        <f t="shared" si="26"/>
        <v>1.02904</v>
      </c>
      <c r="I77">
        <f t="shared" si="26"/>
        <v>1.05037</v>
      </c>
      <c r="J77">
        <f t="shared" si="26"/>
        <v>1.04512</v>
      </c>
      <c r="K77">
        <f t="shared" si="26"/>
        <v>1.0514300000000001</v>
      </c>
      <c r="L77">
        <f t="shared" si="26"/>
        <v>1.0530299999999999</v>
      </c>
      <c r="M77">
        <f t="shared" si="26"/>
        <v>1.0061899999999999</v>
      </c>
    </row>
    <row r="78" spans="1:13" x14ac:dyDescent="0.25">
      <c r="A78">
        <v>6000</v>
      </c>
      <c r="B78">
        <f t="shared" ref="B78:M78" si="27">-B29</f>
        <v>1.1571400000000001</v>
      </c>
      <c r="C78">
        <f t="shared" si="27"/>
        <v>1.0778799999999999</v>
      </c>
      <c r="D78">
        <f t="shared" si="27"/>
        <v>0.99433000000000005</v>
      </c>
      <c r="E78">
        <f t="shared" si="27"/>
        <v>1.0342</v>
      </c>
      <c r="F78">
        <f t="shared" si="27"/>
        <v>1.08588</v>
      </c>
      <c r="G78">
        <f t="shared" si="27"/>
        <v>1.0946499999999999</v>
      </c>
      <c r="H78">
        <f t="shared" si="27"/>
        <v>1.1911499999999999</v>
      </c>
      <c r="I78">
        <f t="shared" si="27"/>
        <v>1.1709799999999999</v>
      </c>
      <c r="J78">
        <f t="shared" si="27"/>
        <v>1.10398</v>
      </c>
      <c r="K78">
        <f t="shared" si="27"/>
        <v>1.0141899999999999</v>
      </c>
      <c r="L78">
        <f t="shared" si="27"/>
        <v>1.1335</v>
      </c>
      <c r="M78">
        <f t="shared" si="27"/>
        <v>1.22855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9132C-7CA5-4094-8F0D-2326C9F5FF94}">
  <dimension ref="A1:M81"/>
  <sheetViews>
    <sheetView topLeftCell="A52" workbookViewId="0">
      <selection activeCell="B54" sqref="B54:M81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4</v>
      </c>
      <c r="B2">
        <v>1.1937500000000001</v>
      </c>
      <c r="C2">
        <v>1.2339800000000001</v>
      </c>
      <c r="D2">
        <v>1.2240899999999999</v>
      </c>
      <c r="E2">
        <v>1.14608</v>
      </c>
      <c r="F2">
        <v>1.1210100000000001</v>
      </c>
      <c r="G2">
        <v>1.0866800000000001</v>
      </c>
      <c r="H2">
        <v>1.1430199999999999</v>
      </c>
      <c r="I2">
        <v>1.1403000000000001</v>
      </c>
      <c r="J2">
        <v>1.1342000000000001</v>
      </c>
      <c r="K2">
        <v>1.1481600000000001</v>
      </c>
      <c r="L2">
        <v>1.1625700000000001</v>
      </c>
      <c r="M2">
        <v>1.15892</v>
      </c>
    </row>
    <row r="3" spans="1:13" x14ac:dyDescent="0.25">
      <c r="A3" t="s">
        <v>5</v>
      </c>
      <c r="B3">
        <v>1.1582300000000001</v>
      </c>
      <c r="C3">
        <v>1.25003</v>
      </c>
      <c r="D3">
        <v>1.1664600000000001</v>
      </c>
      <c r="E3">
        <v>1.0948800000000001</v>
      </c>
      <c r="F3">
        <v>1.0777099999999999</v>
      </c>
      <c r="G3">
        <v>1.01492</v>
      </c>
      <c r="H3">
        <v>1.0066299999999999</v>
      </c>
      <c r="I3">
        <v>0.91454999999999997</v>
      </c>
      <c r="J3">
        <v>0.82550999999999997</v>
      </c>
      <c r="K3">
        <v>0.74858999999999998</v>
      </c>
      <c r="L3">
        <v>0.75344999999999995</v>
      </c>
      <c r="M3">
        <v>0.68501999999999996</v>
      </c>
    </row>
    <row r="4" spans="1:13" x14ac:dyDescent="0.25">
      <c r="A4" t="s">
        <v>6</v>
      </c>
      <c r="B4">
        <v>1.19503</v>
      </c>
      <c r="C4">
        <v>1.2305699999999999</v>
      </c>
      <c r="D4">
        <v>1.2135800000000001</v>
      </c>
      <c r="E4">
        <v>1.1835100000000001</v>
      </c>
      <c r="F4">
        <v>1.2055100000000001</v>
      </c>
      <c r="G4">
        <v>1.1615899999999999</v>
      </c>
      <c r="H4">
        <v>1.20336</v>
      </c>
      <c r="I4">
        <v>1.1835100000000001</v>
      </c>
      <c r="J4">
        <v>1.1767000000000001</v>
      </c>
      <c r="K4">
        <v>1.1758299999999999</v>
      </c>
      <c r="L4">
        <v>1.18676</v>
      </c>
      <c r="M4">
        <v>1.18571</v>
      </c>
    </row>
    <row r="5" spans="1:13" x14ac:dyDescent="0.25">
      <c r="A5">
        <v>6040</v>
      </c>
      <c r="B5">
        <v>1.2121599999999999</v>
      </c>
      <c r="C5">
        <v>1.2307999999999999</v>
      </c>
      <c r="D5">
        <v>1.21065</v>
      </c>
      <c r="E5">
        <v>1.18418</v>
      </c>
      <c r="F5">
        <v>1.18018</v>
      </c>
      <c r="G5">
        <v>1.1040000000000001</v>
      </c>
      <c r="H5">
        <v>1.1722900000000001</v>
      </c>
      <c r="I5">
        <v>1.13147</v>
      </c>
      <c r="J5">
        <v>1.1569700000000001</v>
      </c>
      <c r="K5">
        <v>1.16107</v>
      </c>
      <c r="L5">
        <v>1.15794</v>
      </c>
      <c r="M5">
        <v>1.1522300000000001</v>
      </c>
    </row>
    <row r="6" spans="1:13" x14ac:dyDescent="0.25">
      <c r="A6" t="s">
        <v>7</v>
      </c>
      <c r="B6">
        <v>0.32768999999999998</v>
      </c>
      <c r="C6">
        <v>0.51834000000000002</v>
      </c>
      <c r="D6">
        <v>0.46383999999999997</v>
      </c>
      <c r="E6">
        <v>0.45014999999999999</v>
      </c>
      <c r="F6">
        <v>0.49141000000000001</v>
      </c>
      <c r="G6">
        <v>0.56249000000000005</v>
      </c>
      <c r="H6">
        <v>1.06155</v>
      </c>
      <c r="I6">
        <v>0.63376999999999994</v>
      </c>
      <c r="J6">
        <v>0.77098</v>
      </c>
      <c r="K6">
        <v>0.93488000000000004</v>
      </c>
      <c r="L6">
        <v>0.71762999999999999</v>
      </c>
      <c r="M6">
        <v>0.71791000000000005</v>
      </c>
    </row>
    <row r="7" spans="1:13" x14ac:dyDescent="0.25">
      <c r="A7" t="s">
        <v>8</v>
      </c>
      <c r="B7">
        <v>1.1905300000000001</v>
      </c>
      <c r="C7">
        <v>1.1862299999999999</v>
      </c>
      <c r="D7">
        <v>1.12049</v>
      </c>
      <c r="E7">
        <v>1.0962000000000001</v>
      </c>
      <c r="F7">
        <v>1.0922700000000001</v>
      </c>
      <c r="G7">
        <v>0.99273999999999996</v>
      </c>
      <c r="H7">
        <v>0.62836000000000003</v>
      </c>
      <c r="I7">
        <v>0.50153999999999999</v>
      </c>
      <c r="J7">
        <v>0.53371000000000002</v>
      </c>
      <c r="K7">
        <v>0.55610999999999999</v>
      </c>
      <c r="L7">
        <v>0.57298000000000004</v>
      </c>
      <c r="M7">
        <v>0.57518000000000002</v>
      </c>
    </row>
    <row r="8" spans="1:13" x14ac:dyDescent="0.25">
      <c r="A8">
        <v>6000</v>
      </c>
      <c r="B8">
        <v>1.18567</v>
      </c>
      <c r="C8">
        <v>0.83450000000000002</v>
      </c>
      <c r="D8">
        <v>0.77048000000000005</v>
      </c>
      <c r="E8">
        <v>0.84309000000000001</v>
      </c>
      <c r="F8">
        <v>0.96699000000000002</v>
      </c>
      <c r="G8">
        <v>0.97519</v>
      </c>
      <c r="H8">
        <v>1.1789499999999999</v>
      </c>
      <c r="I8">
        <v>1.18682</v>
      </c>
      <c r="J8">
        <v>1.1782300000000001</v>
      </c>
      <c r="K8">
        <v>1.1800200000000001</v>
      </c>
      <c r="L8">
        <v>1.1868399999999999</v>
      </c>
      <c r="M8">
        <v>1.1940900000000001</v>
      </c>
    </row>
    <row r="9" spans="1:13" x14ac:dyDescent="0.25">
      <c r="A9" t="s">
        <v>4</v>
      </c>
      <c r="B9">
        <v>0.1022</v>
      </c>
      <c r="C9">
        <v>0.18537000000000001</v>
      </c>
      <c r="D9">
        <v>0.18243000000000001</v>
      </c>
      <c r="E9">
        <v>0.17730000000000001</v>
      </c>
      <c r="F9">
        <v>0.17630999999999999</v>
      </c>
      <c r="G9">
        <v>0.17426</v>
      </c>
      <c r="H9">
        <v>0.17249</v>
      </c>
      <c r="I9">
        <v>0.16969000000000001</v>
      </c>
      <c r="J9">
        <v>0.16968</v>
      </c>
      <c r="K9">
        <v>0.16918</v>
      </c>
      <c r="L9">
        <v>0.16697000000000001</v>
      </c>
      <c r="M9">
        <v>0.17516000000000001</v>
      </c>
    </row>
    <row r="10" spans="1:13" x14ac:dyDescent="0.25">
      <c r="A10" t="s">
        <v>5</v>
      </c>
      <c r="B10">
        <v>1.17543</v>
      </c>
      <c r="C10">
        <v>1.15489</v>
      </c>
      <c r="D10">
        <v>1.0346500000000001</v>
      </c>
      <c r="E10">
        <v>0.98057000000000005</v>
      </c>
      <c r="F10">
        <v>0.92593999999999999</v>
      </c>
      <c r="G10">
        <v>0.84797</v>
      </c>
      <c r="H10">
        <v>0.78881000000000001</v>
      </c>
      <c r="I10">
        <v>0.74143000000000003</v>
      </c>
      <c r="J10">
        <v>0.75646999999999998</v>
      </c>
      <c r="K10">
        <v>0.75558000000000003</v>
      </c>
      <c r="L10">
        <v>0.75356999999999996</v>
      </c>
      <c r="M10">
        <v>0.68849000000000005</v>
      </c>
    </row>
    <row r="11" spans="1:13" x14ac:dyDescent="0.25">
      <c r="A11" t="s">
        <v>6</v>
      </c>
      <c r="B11">
        <v>7.9829999999999998E-2</v>
      </c>
      <c r="C11">
        <v>0.13807</v>
      </c>
      <c r="D11">
        <v>0.13788</v>
      </c>
      <c r="E11">
        <v>0.12656000000000001</v>
      </c>
      <c r="F11">
        <v>0.11965000000000001</v>
      </c>
      <c r="G11">
        <v>0.11076</v>
      </c>
      <c r="H11">
        <v>0.10259</v>
      </c>
      <c r="I11">
        <v>0.10154000000000001</v>
      </c>
      <c r="J11">
        <v>0.10542</v>
      </c>
      <c r="K11">
        <v>0.10346</v>
      </c>
      <c r="L11">
        <v>0.10716000000000001</v>
      </c>
      <c r="M11">
        <v>9.8369999999999999E-2</v>
      </c>
    </row>
    <row r="12" spans="1:13" x14ac:dyDescent="0.25">
      <c r="A12">
        <v>6040</v>
      </c>
      <c r="B12">
        <v>0.12914</v>
      </c>
      <c r="C12">
        <v>0.26618999999999998</v>
      </c>
      <c r="D12">
        <v>0.23879</v>
      </c>
      <c r="E12">
        <v>0.21865999999999999</v>
      </c>
      <c r="F12">
        <v>0.21057000000000001</v>
      </c>
      <c r="G12">
        <v>0.20316999999999999</v>
      </c>
      <c r="H12">
        <v>0.20161000000000001</v>
      </c>
      <c r="I12">
        <v>0.19545000000000001</v>
      </c>
      <c r="J12">
        <v>0.19447</v>
      </c>
      <c r="K12">
        <v>0.19361</v>
      </c>
      <c r="L12">
        <v>0.18636</v>
      </c>
      <c r="M12">
        <v>0.18576999999999999</v>
      </c>
    </row>
    <row r="13" spans="1:13" x14ac:dyDescent="0.25">
      <c r="A13" t="s">
        <v>7</v>
      </c>
      <c r="B13">
        <v>1.15419</v>
      </c>
      <c r="C13">
        <v>1.21912</v>
      </c>
      <c r="D13">
        <v>1.1512899999999999</v>
      </c>
      <c r="E13">
        <v>1.0769299999999999</v>
      </c>
      <c r="F13">
        <v>1.17862</v>
      </c>
      <c r="G13">
        <v>1.1507499999999999</v>
      </c>
      <c r="H13">
        <v>1.00566</v>
      </c>
      <c r="I13">
        <v>1.03403</v>
      </c>
      <c r="J13">
        <v>0.91052</v>
      </c>
      <c r="K13">
        <v>0.95101999999999998</v>
      </c>
      <c r="L13">
        <v>0.96816000000000002</v>
      </c>
      <c r="M13">
        <v>1.0480400000000001</v>
      </c>
    </row>
    <row r="14" spans="1:13" x14ac:dyDescent="0.25">
      <c r="A14" t="s">
        <v>8</v>
      </c>
      <c r="B14">
        <v>1.18407</v>
      </c>
      <c r="C14">
        <v>1.04098</v>
      </c>
      <c r="D14">
        <v>1.12358</v>
      </c>
      <c r="E14">
        <v>1.0789500000000001</v>
      </c>
      <c r="F14">
        <v>1.11707</v>
      </c>
      <c r="G14">
        <v>1.0545599999999999</v>
      </c>
      <c r="H14">
        <v>1.0047299999999999</v>
      </c>
      <c r="I14">
        <v>1.0066200000000001</v>
      </c>
      <c r="J14">
        <v>0.98219999999999996</v>
      </c>
      <c r="K14">
        <v>1.00346</v>
      </c>
      <c r="L14">
        <v>0.96164000000000005</v>
      </c>
      <c r="M14">
        <v>0.90824000000000005</v>
      </c>
    </row>
    <row r="15" spans="1:13" x14ac:dyDescent="0.25">
      <c r="A15">
        <v>6000</v>
      </c>
      <c r="B15">
        <v>1.1796500000000001</v>
      </c>
      <c r="C15">
        <v>0.54430999999999996</v>
      </c>
      <c r="D15">
        <v>0.62590999999999997</v>
      </c>
      <c r="E15">
        <v>0.71731</v>
      </c>
      <c r="F15">
        <v>0.98475000000000001</v>
      </c>
      <c r="G15">
        <v>0.96426000000000001</v>
      </c>
      <c r="H15">
        <v>1.1713199999999999</v>
      </c>
      <c r="I15">
        <v>1.18388</v>
      </c>
      <c r="J15">
        <v>1.1792199999999999</v>
      </c>
      <c r="K15">
        <v>1.1847700000000001</v>
      </c>
      <c r="L15">
        <v>1.1918200000000001</v>
      </c>
      <c r="M15">
        <v>1.2048399999999999</v>
      </c>
    </row>
    <row r="16" spans="1:13" x14ac:dyDescent="0.25">
      <c r="A16" t="s">
        <v>4</v>
      </c>
      <c r="B16">
        <v>1.2014800000000001</v>
      </c>
      <c r="C16">
        <v>1.1131599999999999</v>
      </c>
      <c r="D16">
        <v>1.03762</v>
      </c>
      <c r="E16">
        <v>0.97890999999999995</v>
      </c>
      <c r="F16">
        <v>0.96486000000000005</v>
      </c>
      <c r="G16">
        <v>0.88824000000000003</v>
      </c>
      <c r="H16">
        <v>0.94755</v>
      </c>
      <c r="I16">
        <v>0.90849999999999997</v>
      </c>
      <c r="J16">
        <v>0.89761999999999997</v>
      </c>
      <c r="K16">
        <v>0.88883000000000001</v>
      </c>
      <c r="L16">
        <v>0.87551999999999996</v>
      </c>
      <c r="M16">
        <v>0.83264000000000005</v>
      </c>
    </row>
    <row r="17" spans="1:13" x14ac:dyDescent="0.25">
      <c r="A17" t="s">
        <v>5</v>
      </c>
      <c r="B17">
        <v>1.1852799999999999</v>
      </c>
      <c r="C17">
        <v>1.11958</v>
      </c>
      <c r="D17">
        <v>0.93779000000000001</v>
      </c>
      <c r="E17">
        <v>0.93781999999999999</v>
      </c>
      <c r="F17">
        <v>0.95157999999999998</v>
      </c>
      <c r="G17">
        <v>0.89573000000000003</v>
      </c>
      <c r="H17">
        <v>0.86436999999999997</v>
      </c>
      <c r="I17">
        <v>0.82411000000000001</v>
      </c>
      <c r="J17">
        <v>0.80998000000000003</v>
      </c>
      <c r="K17">
        <v>0.79556000000000004</v>
      </c>
      <c r="L17">
        <v>0.78688999999999998</v>
      </c>
      <c r="M17">
        <v>0.72260000000000002</v>
      </c>
    </row>
    <row r="18" spans="1:13" x14ac:dyDescent="0.25">
      <c r="A18" t="s">
        <v>6</v>
      </c>
      <c r="B18">
        <v>1.19818</v>
      </c>
      <c r="C18">
        <v>1.2270799999999999</v>
      </c>
      <c r="D18">
        <v>1.2240500000000001</v>
      </c>
      <c r="E18">
        <v>1.20818</v>
      </c>
      <c r="F18">
        <v>1.2177899999999999</v>
      </c>
      <c r="G18">
        <v>1.1883699999999999</v>
      </c>
      <c r="H18">
        <v>1.20909</v>
      </c>
      <c r="I18">
        <v>1.18502</v>
      </c>
      <c r="J18">
        <v>1.1721999999999999</v>
      </c>
      <c r="K18">
        <v>1.1746300000000001</v>
      </c>
      <c r="L18">
        <v>1.17933</v>
      </c>
      <c r="M18">
        <v>1.1532500000000001</v>
      </c>
    </row>
    <row r="19" spans="1:13" x14ac:dyDescent="0.25">
      <c r="A19">
        <v>6040</v>
      </c>
      <c r="B19">
        <v>1.2091499999999999</v>
      </c>
      <c r="C19">
        <v>1.23089</v>
      </c>
      <c r="D19">
        <v>1.2208000000000001</v>
      </c>
      <c r="E19">
        <v>1.2085600000000001</v>
      </c>
      <c r="F19">
        <v>1.20963</v>
      </c>
      <c r="G19">
        <v>1.1614</v>
      </c>
      <c r="H19">
        <v>1.19215</v>
      </c>
      <c r="I19">
        <v>1.18347</v>
      </c>
      <c r="J19">
        <v>1.18245</v>
      </c>
      <c r="K19">
        <v>1.1853100000000001</v>
      </c>
      <c r="L19">
        <v>1.1611899999999999</v>
      </c>
      <c r="M19">
        <v>0.96779999999999999</v>
      </c>
    </row>
    <row r="20" spans="1:13" x14ac:dyDescent="0.25">
      <c r="A20" t="s">
        <v>7</v>
      </c>
      <c r="B20">
        <v>1.16422</v>
      </c>
      <c r="C20">
        <v>1.23054</v>
      </c>
      <c r="D20">
        <v>1.2017800000000001</v>
      </c>
      <c r="E20">
        <v>1.1707099999999999</v>
      </c>
      <c r="F20">
        <v>1.2013499999999999</v>
      </c>
      <c r="G20">
        <v>1.1748099999999999</v>
      </c>
      <c r="H20">
        <v>1.0909599999999999</v>
      </c>
      <c r="I20">
        <v>1.0541499999999999</v>
      </c>
      <c r="J20">
        <v>1.02928</v>
      </c>
      <c r="K20">
        <v>1.01728</v>
      </c>
      <c r="L20">
        <v>1.02755</v>
      </c>
      <c r="M20">
        <v>1.0007699999999999</v>
      </c>
    </row>
    <row r="21" spans="1:13" x14ac:dyDescent="0.25">
      <c r="A21" t="s">
        <v>8</v>
      </c>
      <c r="B21">
        <v>1.18624</v>
      </c>
      <c r="C21">
        <v>1.2301500000000001</v>
      </c>
      <c r="D21">
        <v>1.19208</v>
      </c>
      <c r="E21">
        <v>1.1433599999999999</v>
      </c>
      <c r="F21">
        <v>1.1437299999999999</v>
      </c>
      <c r="G21">
        <v>1.10511</v>
      </c>
      <c r="H21">
        <v>1.14873</v>
      </c>
      <c r="I21">
        <v>1.1268800000000001</v>
      </c>
      <c r="J21">
        <v>1.0789599999999999</v>
      </c>
      <c r="K21">
        <v>1.0914299999999999</v>
      </c>
      <c r="L21">
        <v>1.1100099999999999</v>
      </c>
      <c r="M21">
        <v>0.83243</v>
      </c>
    </row>
    <row r="22" spans="1:13" x14ac:dyDescent="0.25">
      <c r="A22">
        <v>6000</v>
      </c>
      <c r="B22">
        <v>1.1851</v>
      </c>
      <c r="C22">
        <v>1.1305099999999999</v>
      </c>
      <c r="D22">
        <v>1.09649</v>
      </c>
      <c r="E22">
        <v>1.08501</v>
      </c>
      <c r="F22">
        <v>1.1073500000000001</v>
      </c>
      <c r="G22">
        <v>1.09388</v>
      </c>
      <c r="H22">
        <v>1.19228</v>
      </c>
      <c r="I22">
        <v>1.18164</v>
      </c>
      <c r="J22">
        <v>1.16612</v>
      </c>
      <c r="K22">
        <v>1.1671800000000001</v>
      </c>
      <c r="L22">
        <v>1.1782300000000001</v>
      </c>
      <c r="M22">
        <v>1.1635</v>
      </c>
    </row>
    <row r="23" spans="1:13" x14ac:dyDescent="0.25">
      <c r="A23" t="s">
        <v>4</v>
      </c>
      <c r="B23">
        <v>4.2770000000000002E-2</v>
      </c>
      <c r="C23">
        <v>3.6900000000000002E-2</v>
      </c>
      <c r="D23">
        <v>3.193E-2</v>
      </c>
      <c r="E23">
        <v>3.0259999999999999E-2</v>
      </c>
      <c r="F23">
        <v>2.9270000000000001E-2</v>
      </c>
      <c r="G23">
        <v>2.9649999999999999E-2</v>
      </c>
      <c r="H23">
        <v>2.7949999999999999E-2</v>
      </c>
      <c r="I23">
        <v>2.7289999999999998E-2</v>
      </c>
      <c r="J23">
        <v>2.8660000000000001E-2</v>
      </c>
      <c r="K23">
        <v>2.8369999999999999E-2</v>
      </c>
      <c r="L23">
        <v>2.6980000000000001E-2</v>
      </c>
      <c r="M23">
        <v>2.87E-2</v>
      </c>
    </row>
    <row r="24" spans="1:13" x14ac:dyDescent="0.25">
      <c r="A24" t="s">
        <v>5</v>
      </c>
      <c r="B24">
        <v>1.1439699999999999</v>
      </c>
      <c r="C24">
        <v>0.96536999999999995</v>
      </c>
      <c r="D24">
        <v>0.85538000000000003</v>
      </c>
      <c r="E24">
        <v>0.72731000000000001</v>
      </c>
      <c r="F24">
        <v>0.66740999999999995</v>
      </c>
      <c r="G24">
        <v>0.59074000000000004</v>
      </c>
      <c r="H24">
        <v>0.50390000000000001</v>
      </c>
      <c r="I24">
        <v>0.43381999999999998</v>
      </c>
      <c r="J24">
        <v>0.37828000000000001</v>
      </c>
      <c r="K24">
        <v>0.30817</v>
      </c>
      <c r="L24">
        <v>0.27889999999999998</v>
      </c>
      <c r="M24">
        <v>0.20816999999999999</v>
      </c>
    </row>
    <row r="25" spans="1:13" x14ac:dyDescent="0.25">
      <c r="A25" t="s">
        <v>6</v>
      </c>
      <c r="B25">
        <v>1.1257699999999999</v>
      </c>
      <c r="C25">
        <v>0.86833000000000005</v>
      </c>
      <c r="D25">
        <v>0.82165999999999995</v>
      </c>
      <c r="E25">
        <v>0.74914999999999998</v>
      </c>
      <c r="F25">
        <v>0.71675</v>
      </c>
      <c r="G25">
        <v>0.71248</v>
      </c>
      <c r="H25">
        <v>0.67713999999999996</v>
      </c>
      <c r="I25">
        <v>0.65315999999999996</v>
      </c>
      <c r="J25">
        <v>0.69003999999999999</v>
      </c>
      <c r="K25">
        <v>0.71779000000000004</v>
      </c>
      <c r="L25">
        <v>0.74309999999999998</v>
      </c>
      <c r="M25">
        <v>0.73562000000000005</v>
      </c>
    </row>
    <row r="26" spans="1:13" x14ac:dyDescent="0.25">
      <c r="A26">
        <v>6040</v>
      </c>
      <c r="B26">
        <v>1.17377</v>
      </c>
      <c r="C26">
        <v>0.95150999999999997</v>
      </c>
      <c r="D26">
        <v>0.88639000000000001</v>
      </c>
      <c r="E26">
        <v>0.90176999999999996</v>
      </c>
      <c r="F26">
        <v>0.86975999999999998</v>
      </c>
      <c r="G26">
        <v>0.86611000000000005</v>
      </c>
      <c r="H26">
        <v>0.83955000000000002</v>
      </c>
      <c r="I26">
        <v>0.86892999999999998</v>
      </c>
      <c r="J26">
        <v>0.88005999999999995</v>
      </c>
      <c r="K26">
        <v>0.88312000000000002</v>
      </c>
      <c r="L26">
        <v>0.87717000000000001</v>
      </c>
      <c r="M26">
        <v>0.84394000000000002</v>
      </c>
    </row>
    <row r="27" spans="1:13" x14ac:dyDescent="0.25">
      <c r="A27" t="s">
        <v>7</v>
      </c>
      <c r="B27">
        <v>1.14594</v>
      </c>
      <c r="C27">
        <v>1.1990400000000001</v>
      </c>
      <c r="D27">
        <v>1.09446</v>
      </c>
      <c r="E27">
        <v>1.0376399999999999</v>
      </c>
      <c r="F27">
        <v>1.14124</v>
      </c>
      <c r="G27">
        <v>1.07223</v>
      </c>
      <c r="H27">
        <v>1.0913999999999999</v>
      </c>
      <c r="I27">
        <v>0.99326000000000003</v>
      </c>
      <c r="J27">
        <v>0.91818</v>
      </c>
      <c r="K27">
        <v>0.93886999999999998</v>
      </c>
      <c r="L27">
        <v>0.95401000000000002</v>
      </c>
      <c r="M27">
        <v>0.97157000000000004</v>
      </c>
    </row>
    <row r="28" spans="1:13" x14ac:dyDescent="0.25">
      <c r="A28" t="s">
        <v>8</v>
      </c>
      <c r="B28">
        <v>1.17845</v>
      </c>
      <c r="C28">
        <v>1.23272</v>
      </c>
      <c r="D28">
        <v>1.20411</v>
      </c>
      <c r="E28">
        <v>1.12337</v>
      </c>
      <c r="F28">
        <v>1.1692</v>
      </c>
      <c r="G28">
        <v>1.1428799999999999</v>
      </c>
      <c r="H28">
        <v>1.02904</v>
      </c>
      <c r="I28">
        <v>1.05037</v>
      </c>
      <c r="J28">
        <v>1.04512</v>
      </c>
      <c r="K28">
        <v>1.0514300000000001</v>
      </c>
      <c r="L28">
        <v>1.0530299999999999</v>
      </c>
      <c r="M28">
        <v>1.0061899999999999</v>
      </c>
    </row>
    <row r="29" spans="1:13" x14ac:dyDescent="0.25">
      <c r="A29">
        <v>6000</v>
      </c>
      <c r="B29">
        <v>1.1571400000000001</v>
      </c>
      <c r="C29">
        <v>1.0778799999999999</v>
      </c>
      <c r="D29">
        <v>0.99433000000000005</v>
      </c>
      <c r="E29">
        <v>1.0342</v>
      </c>
      <c r="F29">
        <v>1.08588</v>
      </c>
      <c r="G29">
        <v>1.0946499999999999</v>
      </c>
      <c r="H29">
        <v>1.1911499999999999</v>
      </c>
      <c r="I29">
        <v>1.1709799999999999</v>
      </c>
      <c r="J29">
        <v>1.10398</v>
      </c>
      <c r="K29">
        <v>1.0141899999999999</v>
      </c>
      <c r="L29">
        <v>1.1335</v>
      </c>
      <c r="M29">
        <v>1.22855</v>
      </c>
    </row>
    <row r="49" spans="1:13" x14ac:dyDescent="0.25">
      <c r="A49" t="s">
        <v>1</v>
      </c>
      <c r="B49">
        <f>MAX(B2:B29)</f>
        <v>1.2121599999999999</v>
      </c>
      <c r="C49">
        <f t="shared" ref="C49:M49" si="0">MAX(C2:C29)</f>
        <v>1.25003</v>
      </c>
      <c r="D49">
        <f t="shared" si="0"/>
        <v>1.2240899999999999</v>
      </c>
      <c r="E49">
        <f t="shared" si="0"/>
        <v>1.2085600000000001</v>
      </c>
      <c r="F49">
        <f t="shared" si="0"/>
        <v>1.2177899999999999</v>
      </c>
      <c r="G49">
        <f t="shared" si="0"/>
        <v>1.1883699999999999</v>
      </c>
      <c r="H49">
        <f t="shared" si="0"/>
        <v>1.20909</v>
      </c>
      <c r="I49">
        <f t="shared" si="0"/>
        <v>1.18682</v>
      </c>
      <c r="J49">
        <f t="shared" si="0"/>
        <v>1.18245</v>
      </c>
      <c r="K49">
        <f t="shared" si="0"/>
        <v>1.1853100000000001</v>
      </c>
      <c r="L49">
        <f t="shared" si="0"/>
        <v>1.1918200000000001</v>
      </c>
      <c r="M49">
        <v>1.18571</v>
      </c>
    </row>
    <row r="54" spans="1:13" x14ac:dyDescent="0.25">
      <c r="B54">
        <f>IF(OR(B2&gt;0.6*B$49,B2&gt;6),B2,FALSE)</f>
        <v>1.1937500000000001</v>
      </c>
      <c r="C54">
        <f t="shared" ref="C54:M54" si="1">IF(OR(C2&gt;0.6*C$49,C2&gt;6),C2,FALSE)</f>
        <v>1.2339800000000001</v>
      </c>
      <c r="D54">
        <f t="shared" si="1"/>
        <v>1.2240899999999999</v>
      </c>
      <c r="E54">
        <f t="shared" si="1"/>
        <v>1.14608</v>
      </c>
      <c r="F54">
        <f t="shared" si="1"/>
        <v>1.1210100000000001</v>
      </c>
      <c r="G54">
        <f t="shared" si="1"/>
        <v>1.0866800000000001</v>
      </c>
      <c r="H54">
        <f t="shared" si="1"/>
        <v>1.1430199999999999</v>
      </c>
      <c r="I54">
        <f t="shared" si="1"/>
        <v>1.1403000000000001</v>
      </c>
      <c r="J54">
        <f t="shared" si="1"/>
        <v>1.1342000000000001</v>
      </c>
      <c r="K54">
        <f t="shared" si="1"/>
        <v>1.1481600000000001</v>
      </c>
      <c r="L54">
        <f t="shared" si="1"/>
        <v>1.1625700000000001</v>
      </c>
      <c r="M54">
        <f t="shared" si="1"/>
        <v>1.15892</v>
      </c>
    </row>
    <row r="55" spans="1:13" x14ac:dyDescent="0.25">
      <c r="B55">
        <f t="shared" ref="B55:M70" si="2">IF(OR(B3&gt;0.6*B$49,B3&gt;6),B3,FALSE)</f>
        <v>1.1582300000000001</v>
      </c>
      <c r="C55">
        <f t="shared" si="2"/>
        <v>1.25003</v>
      </c>
      <c r="D55">
        <f t="shared" si="2"/>
        <v>1.1664600000000001</v>
      </c>
      <c r="E55">
        <f t="shared" si="2"/>
        <v>1.0948800000000001</v>
      </c>
      <c r="F55">
        <f t="shared" si="2"/>
        <v>1.0777099999999999</v>
      </c>
      <c r="G55">
        <f t="shared" si="2"/>
        <v>1.01492</v>
      </c>
      <c r="H55">
        <f t="shared" si="2"/>
        <v>1.0066299999999999</v>
      </c>
      <c r="I55">
        <f t="shared" si="2"/>
        <v>0.91454999999999997</v>
      </c>
      <c r="J55">
        <f t="shared" si="2"/>
        <v>0.82550999999999997</v>
      </c>
      <c r="K55">
        <f t="shared" si="2"/>
        <v>0.74858999999999998</v>
      </c>
      <c r="L55">
        <f t="shared" si="2"/>
        <v>0.75344999999999995</v>
      </c>
      <c r="M55" t="b">
        <f t="shared" si="2"/>
        <v>0</v>
      </c>
    </row>
    <row r="56" spans="1:13" x14ac:dyDescent="0.25">
      <c r="B56">
        <f t="shared" si="2"/>
        <v>1.19503</v>
      </c>
      <c r="C56">
        <f t="shared" si="2"/>
        <v>1.2305699999999999</v>
      </c>
      <c r="D56">
        <f t="shared" si="2"/>
        <v>1.2135800000000001</v>
      </c>
      <c r="E56">
        <f t="shared" si="2"/>
        <v>1.1835100000000001</v>
      </c>
      <c r="F56">
        <f t="shared" si="2"/>
        <v>1.2055100000000001</v>
      </c>
      <c r="G56">
        <f t="shared" si="2"/>
        <v>1.1615899999999999</v>
      </c>
      <c r="H56">
        <f t="shared" si="2"/>
        <v>1.20336</v>
      </c>
      <c r="I56">
        <f t="shared" si="2"/>
        <v>1.1835100000000001</v>
      </c>
      <c r="J56">
        <f t="shared" si="2"/>
        <v>1.1767000000000001</v>
      </c>
      <c r="K56">
        <f t="shared" si="2"/>
        <v>1.1758299999999999</v>
      </c>
      <c r="L56">
        <f t="shared" si="2"/>
        <v>1.18676</v>
      </c>
      <c r="M56">
        <f t="shared" si="2"/>
        <v>1.18571</v>
      </c>
    </row>
    <row r="57" spans="1:13" x14ac:dyDescent="0.25">
      <c r="B57">
        <f t="shared" si="2"/>
        <v>1.2121599999999999</v>
      </c>
      <c r="C57">
        <f t="shared" si="2"/>
        <v>1.2307999999999999</v>
      </c>
      <c r="D57">
        <f t="shared" si="2"/>
        <v>1.21065</v>
      </c>
      <c r="E57">
        <f t="shared" si="2"/>
        <v>1.18418</v>
      </c>
      <c r="F57">
        <f t="shared" si="2"/>
        <v>1.18018</v>
      </c>
      <c r="G57">
        <f t="shared" si="2"/>
        <v>1.1040000000000001</v>
      </c>
      <c r="H57">
        <f t="shared" si="2"/>
        <v>1.1722900000000001</v>
      </c>
      <c r="I57">
        <f t="shared" si="2"/>
        <v>1.13147</v>
      </c>
      <c r="J57">
        <f t="shared" si="2"/>
        <v>1.1569700000000001</v>
      </c>
      <c r="K57">
        <f t="shared" si="2"/>
        <v>1.16107</v>
      </c>
      <c r="L57">
        <f t="shared" si="2"/>
        <v>1.15794</v>
      </c>
      <c r="M57">
        <f t="shared" si="2"/>
        <v>1.1522300000000001</v>
      </c>
    </row>
    <row r="58" spans="1:13" x14ac:dyDescent="0.25">
      <c r="B58" t="b">
        <f t="shared" si="2"/>
        <v>0</v>
      </c>
      <c r="C58" t="b">
        <f t="shared" si="2"/>
        <v>0</v>
      </c>
      <c r="D58" t="b">
        <f t="shared" si="2"/>
        <v>0</v>
      </c>
      <c r="E58" t="b">
        <f t="shared" si="2"/>
        <v>0</v>
      </c>
      <c r="F58" t="b">
        <f t="shared" si="2"/>
        <v>0</v>
      </c>
      <c r="G58" t="b">
        <f t="shared" si="2"/>
        <v>0</v>
      </c>
      <c r="H58">
        <f t="shared" si="2"/>
        <v>1.06155</v>
      </c>
      <c r="I58" t="b">
        <f t="shared" si="2"/>
        <v>0</v>
      </c>
      <c r="J58">
        <f t="shared" si="2"/>
        <v>0.77098</v>
      </c>
      <c r="K58">
        <f t="shared" si="2"/>
        <v>0.93488000000000004</v>
      </c>
      <c r="L58">
        <f t="shared" si="2"/>
        <v>0.71762999999999999</v>
      </c>
      <c r="M58">
        <f t="shared" si="2"/>
        <v>0.71791000000000005</v>
      </c>
    </row>
    <row r="59" spans="1:13" x14ac:dyDescent="0.25">
      <c r="B59">
        <f t="shared" si="2"/>
        <v>1.1905300000000001</v>
      </c>
      <c r="C59">
        <f t="shared" si="2"/>
        <v>1.1862299999999999</v>
      </c>
      <c r="D59">
        <f t="shared" si="2"/>
        <v>1.12049</v>
      </c>
      <c r="E59">
        <f t="shared" si="2"/>
        <v>1.0962000000000001</v>
      </c>
      <c r="F59">
        <f t="shared" si="2"/>
        <v>1.0922700000000001</v>
      </c>
      <c r="G59">
        <f t="shared" si="2"/>
        <v>0.99273999999999996</v>
      </c>
      <c r="H59" t="b">
        <f t="shared" si="2"/>
        <v>0</v>
      </c>
      <c r="I59" t="b">
        <f t="shared" si="2"/>
        <v>0</v>
      </c>
      <c r="J59" t="b">
        <f t="shared" si="2"/>
        <v>0</v>
      </c>
      <c r="K59" t="b">
        <f t="shared" si="2"/>
        <v>0</v>
      </c>
      <c r="L59" t="b">
        <f t="shared" si="2"/>
        <v>0</v>
      </c>
      <c r="M59" t="b">
        <f t="shared" si="2"/>
        <v>0</v>
      </c>
    </row>
    <row r="60" spans="1:13" x14ac:dyDescent="0.25">
      <c r="B60">
        <f t="shared" si="2"/>
        <v>1.18567</v>
      </c>
      <c r="C60">
        <f t="shared" si="2"/>
        <v>0.83450000000000002</v>
      </c>
      <c r="D60">
        <f t="shared" si="2"/>
        <v>0.77048000000000005</v>
      </c>
      <c r="E60">
        <f t="shared" si="2"/>
        <v>0.84309000000000001</v>
      </c>
      <c r="F60">
        <f t="shared" si="2"/>
        <v>0.96699000000000002</v>
      </c>
      <c r="G60">
        <f t="shared" si="2"/>
        <v>0.97519</v>
      </c>
      <c r="H60">
        <f t="shared" si="2"/>
        <v>1.1789499999999999</v>
      </c>
      <c r="I60">
        <f t="shared" si="2"/>
        <v>1.18682</v>
      </c>
      <c r="J60">
        <f t="shared" si="2"/>
        <v>1.1782300000000001</v>
      </c>
      <c r="K60">
        <f t="shared" si="2"/>
        <v>1.1800200000000001</v>
      </c>
      <c r="L60">
        <f t="shared" si="2"/>
        <v>1.1868399999999999</v>
      </c>
      <c r="M60">
        <f t="shared" si="2"/>
        <v>1.1940900000000001</v>
      </c>
    </row>
    <row r="61" spans="1:13" x14ac:dyDescent="0.25">
      <c r="B61" t="b">
        <f t="shared" si="2"/>
        <v>0</v>
      </c>
      <c r="C61" t="b">
        <f t="shared" si="2"/>
        <v>0</v>
      </c>
      <c r="D61" t="b">
        <f t="shared" si="2"/>
        <v>0</v>
      </c>
      <c r="E61" t="b">
        <f t="shared" si="2"/>
        <v>0</v>
      </c>
      <c r="F61" t="b">
        <f t="shared" si="2"/>
        <v>0</v>
      </c>
      <c r="G61" t="b">
        <f t="shared" si="2"/>
        <v>0</v>
      </c>
      <c r="H61" t="b">
        <f t="shared" si="2"/>
        <v>0</v>
      </c>
      <c r="I61" t="b">
        <f t="shared" si="2"/>
        <v>0</v>
      </c>
      <c r="J61" t="b">
        <f t="shared" si="2"/>
        <v>0</v>
      </c>
      <c r="K61" t="b">
        <f t="shared" si="2"/>
        <v>0</v>
      </c>
      <c r="L61" t="b">
        <f t="shared" si="2"/>
        <v>0</v>
      </c>
      <c r="M61" t="b">
        <f t="shared" si="2"/>
        <v>0</v>
      </c>
    </row>
    <row r="62" spans="1:13" x14ac:dyDescent="0.25">
      <c r="B62">
        <f t="shared" si="2"/>
        <v>1.17543</v>
      </c>
      <c r="C62">
        <f t="shared" si="2"/>
        <v>1.15489</v>
      </c>
      <c r="D62">
        <f t="shared" si="2"/>
        <v>1.0346500000000001</v>
      </c>
      <c r="E62">
        <f t="shared" si="2"/>
        <v>0.98057000000000005</v>
      </c>
      <c r="F62">
        <f t="shared" si="2"/>
        <v>0.92593999999999999</v>
      </c>
      <c r="G62">
        <f t="shared" si="2"/>
        <v>0.84797</v>
      </c>
      <c r="H62">
        <f t="shared" si="2"/>
        <v>0.78881000000000001</v>
      </c>
      <c r="I62">
        <f t="shared" si="2"/>
        <v>0.74143000000000003</v>
      </c>
      <c r="J62">
        <f t="shared" si="2"/>
        <v>0.75646999999999998</v>
      </c>
      <c r="K62">
        <f t="shared" si="2"/>
        <v>0.75558000000000003</v>
      </c>
      <c r="L62">
        <f t="shared" si="2"/>
        <v>0.75356999999999996</v>
      </c>
      <c r="M62" t="b">
        <f t="shared" si="2"/>
        <v>0</v>
      </c>
    </row>
    <row r="63" spans="1:13" x14ac:dyDescent="0.25">
      <c r="B63" t="b">
        <f t="shared" si="2"/>
        <v>0</v>
      </c>
      <c r="C63" t="b">
        <f t="shared" si="2"/>
        <v>0</v>
      </c>
      <c r="D63" t="b">
        <f t="shared" si="2"/>
        <v>0</v>
      </c>
      <c r="E63" t="b">
        <f t="shared" si="2"/>
        <v>0</v>
      </c>
      <c r="F63" t="b">
        <f t="shared" si="2"/>
        <v>0</v>
      </c>
      <c r="G63" t="b">
        <f t="shared" si="2"/>
        <v>0</v>
      </c>
      <c r="H63" t="b">
        <f t="shared" si="2"/>
        <v>0</v>
      </c>
      <c r="I63" t="b">
        <f t="shared" si="2"/>
        <v>0</v>
      </c>
      <c r="J63" t="b">
        <f t="shared" si="2"/>
        <v>0</v>
      </c>
      <c r="K63" t="b">
        <f t="shared" si="2"/>
        <v>0</v>
      </c>
      <c r="L63" t="b">
        <f t="shared" si="2"/>
        <v>0</v>
      </c>
      <c r="M63" t="b">
        <f t="shared" si="2"/>
        <v>0</v>
      </c>
    </row>
    <row r="64" spans="1:13" x14ac:dyDescent="0.25">
      <c r="B64" t="b">
        <f t="shared" si="2"/>
        <v>0</v>
      </c>
      <c r="C64" t="b">
        <f t="shared" si="2"/>
        <v>0</v>
      </c>
      <c r="D64" t="b">
        <f t="shared" si="2"/>
        <v>0</v>
      </c>
      <c r="E64" t="b">
        <f t="shared" si="2"/>
        <v>0</v>
      </c>
      <c r="F64" t="b">
        <f t="shared" si="2"/>
        <v>0</v>
      </c>
      <c r="G64" t="b">
        <f t="shared" si="2"/>
        <v>0</v>
      </c>
      <c r="H64" t="b">
        <f t="shared" si="2"/>
        <v>0</v>
      </c>
      <c r="I64" t="b">
        <f t="shared" si="2"/>
        <v>0</v>
      </c>
      <c r="J64" t="b">
        <f t="shared" si="2"/>
        <v>0</v>
      </c>
      <c r="K64" t="b">
        <f t="shared" si="2"/>
        <v>0</v>
      </c>
      <c r="L64" t="b">
        <f t="shared" si="2"/>
        <v>0</v>
      </c>
      <c r="M64" t="b">
        <f t="shared" si="2"/>
        <v>0</v>
      </c>
    </row>
    <row r="65" spans="2:13" x14ac:dyDescent="0.25">
      <c r="B65">
        <f t="shared" si="2"/>
        <v>1.15419</v>
      </c>
      <c r="C65">
        <f t="shared" si="2"/>
        <v>1.21912</v>
      </c>
      <c r="D65">
        <f t="shared" si="2"/>
        <v>1.1512899999999999</v>
      </c>
      <c r="E65">
        <f t="shared" si="2"/>
        <v>1.0769299999999999</v>
      </c>
      <c r="F65">
        <f t="shared" si="2"/>
        <v>1.17862</v>
      </c>
      <c r="G65">
        <f t="shared" si="2"/>
        <v>1.1507499999999999</v>
      </c>
      <c r="H65">
        <f t="shared" si="2"/>
        <v>1.00566</v>
      </c>
      <c r="I65">
        <f t="shared" si="2"/>
        <v>1.03403</v>
      </c>
      <c r="J65">
        <f t="shared" si="2"/>
        <v>0.91052</v>
      </c>
      <c r="K65">
        <f t="shared" si="2"/>
        <v>0.95101999999999998</v>
      </c>
      <c r="L65">
        <f t="shared" si="2"/>
        <v>0.96816000000000002</v>
      </c>
      <c r="M65">
        <f t="shared" si="2"/>
        <v>1.0480400000000001</v>
      </c>
    </row>
    <row r="66" spans="2:13" x14ac:dyDescent="0.25">
      <c r="B66">
        <f t="shared" si="2"/>
        <v>1.18407</v>
      </c>
      <c r="C66">
        <f t="shared" si="2"/>
        <v>1.04098</v>
      </c>
      <c r="D66">
        <f t="shared" si="2"/>
        <v>1.12358</v>
      </c>
      <c r="E66">
        <f t="shared" si="2"/>
        <v>1.0789500000000001</v>
      </c>
      <c r="F66">
        <f t="shared" si="2"/>
        <v>1.11707</v>
      </c>
      <c r="G66">
        <f t="shared" si="2"/>
        <v>1.0545599999999999</v>
      </c>
      <c r="H66">
        <f t="shared" si="2"/>
        <v>1.0047299999999999</v>
      </c>
      <c r="I66">
        <f t="shared" si="2"/>
        <v>1.0066200000000001</v>
      </c>
      <c r="J66">
        <f t="shared" si="2"/>
        <v>0.98219999999999996</v>
      </c>
      <c r="K66">
        <f t="shared" si="2"/>
        <v>1.00346</v>
      </c>
      <c r="L66">
        <f t="shared" si="2"/>
        <v>0.96164000000000005</v>
      </c>
      <c r="M66">
        <f t="shared" si="2"/>
        <v>0.90824000000000005</v>
      </c>
    </row>
    <row r="67" spans="2:13" x14ac:dyDescent="0.25">
      <c r="B67">
        <f t="shared" si="2"/>
        <v>1.1796500000000001</v>
      </c>
      <c r="C67" t="b">
        <f t="shared" si="2"/>
        <v>0</v>
      </c>
      <c r="D67" t="b">
        <f t="shared" si="2"/>
        <v>0</v>
      </c>
      <c r="E67" t="b">
        <f t="shared" si="2"/>
        <v>0</v>
      </c>
      <c r="F67">
        <f t="shared" si="2"/>
        <v>0.98475000000000001</v>
      </c>
      <c r="G67">
        <f t="shared" si="2"/>
        <v>0.96426000000000001</v>
      </c>
      <c r="H67">
        <f t="shared" si="2"/>
        <v>1.1713199999999999</v>
      </c>
      <c r="I67">
        <f t="shared" si="2"/>
        <v>1.18388</v>
      </c>
      <c r="J67">
        <f t="shared" si="2"/>
        <v>1.1792199999999999</v>
      </c>
      <c r="K67">
        <f t="shared" si="2"/>
        <v>1.1847700000000001</v>
      </c>
      <c r="L67">
        <f t="shared" si="2"/>
        <v>1.1918200000000001</v>
      </c>
      <c r="M67">
        <f t="shared" si="2"/>
        <v>1.2048399999999999</v>
      </c>
    </row>
    <row r="68" spans="2:13" x14ac:dyDescent="0.25">
      <c r="B68">
        <f t="shared" si="2"/>
        <v>1.2014800000000001</v>
      </c>
      <c r="C68">
        <f t="shared" si="2"/>
        <v>1.1131599999999999</v>
      </c>
      <c r="D68">
        <f t="shared" si="2"/>
        <v>1.03762</v>
      </c>
      <c r="E68">
        <f t="shared" si="2"/>
        <v>0.97890999999999995</v>
      </c>
      <c r="F68">
        <f t="shared" si="2"/>
        <v>0.96486000000000005</v>
      </c>
      <c r="G68">
        <f t="shared" si="2"/>
        <v>0.88824000000000003</v>
      </c>
      <c r="H68">
        <f t="shared" si="2"/>
        <v>0.94755</v>
      </c>
      <c r="I68">
        <f t="shared" si="2"/>
        <v>0.90849999999999997</v>
      </c>
      <c r="J68">
        <f t="shared" si="2"/>
        <v>0.89761999999999997</v>
      </c>
      <c r="K68">
        <f t="shared" si="2"/>
        <v>0.88883000000000001</v>
      </c>
      <c r="L68">
        <f t="shared" si="2"/>
        <v>0.87551999999999996</v>
      </c>
      <c r="M68">
        <f t="shared" si="2"/>
        <v>0.83264000000000005</v>
      </c>
    </row>
    <row r="69" spans="2:13" x14ac:dyDescent="0.25">
      <c r="B69">
        <f t="shared" si="2"/>
        <v>1.1852799999999999</v>
      </c>
      <c r="C69">
        <f t="shared" si="2"/>
        <v>1.11958</v>
      </c>
      <c r="D69">
        <f t="shared" si="2"/>
        <v>0.93779000000000001</v>
      </c>
      <c r="E69">
        <f t="shared" si="2"/>
        <v>0.93781999999999999</v>
      </c>
      <c r="F69">
        <f t="shared" si="2"/>
        <v>0.95157999999999998</v>
      </c>
      <c r="G69">
        <f t="shared" si="2"/>
        <v>0.89573000000000003</v>
      </c>
      <c r="H69">
        <f t="shared" si="2"/>
        <v>0.86436999999999997</v>
      </c>
      <c r="I69">
        <f t="shared" si="2"/>
        <v>0.82411000000000001</v>
      </c>
      <c r="J69">
        <f t="shared" si="2"/>
        <v>0.80998000000000003</v>
      </c>
      <c r="K69">
        <f t="shared" si="2"/>
        <v>0.79556000000000004</v>
      </c>
      <c r="L69">
        <f t="shared" si="2"/>
        <v>0.78688999999999998</v>
      </c>
      <c r="M69">
        <f t="shared" si="2"/>
        <v>0.72260000000000002</v>
      </c>
    </row>
    <row r="70" spans="2:13" x14ac:dyDescent="0.25">
      <c r="B70">
        <f t="shared" si="2"/>
        <v>1.19818</v>
      </c>
      <c r="C70">
        <f t="shared" si="2"/>
        <v>1.2270799999999999</v>
      </c>
      <c r="D70">
        <f t="shared" si="2"/>
        <v>1.2240500000000001</v>
      </c>
      <c r="E70">
        <f t="shared" si="2"/>
        <v>1.20818</v>
      </c>
      <c r="F70">
        <f t="shared" si="2"/>
        <v>1.2177899999999999</v>
      </c>
      <c r="G70">
        <f t="shared" si="2"/>
        <v>1.1883699999999999</v>
      </c>
      <c r="H70">
        <f t="shared" si="2"/>
        <v>1.20909</v>
      </c>
      <c r="I70">
        <f t="shared" si="2"/>
        <v>1.18502</v>
      </c>
      <c r="J70">
        <f t="shared" si="2"/>
        <v>1.1721999999999999</v>
      </c>
      <c r="K70">
        <f t="shared" si="2"/>
        <v>1.1746300000000001</v>
      </c>
      <c r="L70">
        <f t="shared" si="2"/>
        <v>1.17933</v>
      </c>
      <c r="M70">
        <f t="shared" si="2"/>
        <v>1.1532500000000001</v>
      </c>
    </row>
    <row r="71" spans="2:13" x14ac:dyDescent="0.25">
      <c r="B71">
        <f t="shared" ref="B71:M81" si="3">IF(OR(B19&gt;0.6*B$49,B19&gt;6),B19,FALSE)</f>
        <v>1.2091499999999999</v>
      </c>
      <c r="C71">
        <f t="shared" si="3"/>
        <v>1.23089</v>
      </c>
      <c r="D71">
        <f t="shared" si="3"/>
        <v>1.2208000000000001</v>
      </c>
      <c r="E71">
        <f t="shared" si="3"/>
        <v>1.2085600000000001</v>
      </c>
      <c r="F71">
        <f t="shared" si="3"/>
        <v>1.20963</v>
      </c>
      <c r="G71">
        <f t="shared" si="3"/>
        <v>1.1614</v>
      </c>
      <c r="H71">
        <f t="shared" si="3"/>
        <v>1.19215</v>
      </c>
      <c r="I71">
        <f t="shared" si="3"/>
        <v>1.18347</v>
      </c>
      <c r="J71">
        <f t="shared" si="3"/>
        <v>1.18245</v>
      </c>
      <c r="K71">
        <f t="shared" si="3"/>
        <v>1.1853100000000001</v>
      </c>
      <c r="L71">
        <f t="shared" si="3"/>
        <v>1.1611899999999999</v>
      </c>
      <c r="M71">
        <f t="shared" si="3"/>
        <v>0.96779999999999999</v>
      </c>
    </row>
    <row r="72" spans="2:13" x14ac:dyDescent="0.25">
      <c r="B72">
        <f t="shared" si="3"/>
        <v>1.16422</v>
      </c>
      <c r="C72">
        <f t="shared" si="3"/>
        <v>1.23054</v>
      </c>
      <c r="D72">
        <f t="shared" si="3"/>
        <v>1.2017800000000001</v>
      </c>
      <c r="E72">
        <f t="shared" si="3"/>
        <v>1.1707099999999999</v>
      </c>
      <c r="F72">
        <f t="shared" si="3"/>
        <v>1.2013499999999999</v>
      </c>
      <c r="G72">
        <f t="shared" si="3"/>
        <v>1.1748099999999999</v>
      </c>
      <c r="H72">
        <f t="shared" si="3"/>
        <v>1.0909599999999999</v>
      </c>
      <c r="I72">
        <f t="shared" si="3"/>
        <v>1.0541499999999999</v>
      </c>
      <c r="J72">
        <f t="shared" si="3"/>
        <v>1.02928</v>
      </c>
      <c r="K72">
        <f t="shared" si="3"/>
        <v>1.01728</v>
      </c>
      <c r="L72">
        <f t="shared" si="3"/>
        <v>1.02755</v>
      </c>
      <c r="M72">
        <f t="shared" si="3"/>
        <v>1.0007699999999999</v>
      </c>
    </row>
    <row r="73" spans="2:13" x14ac:dyDescent="0.25">
      <c r="B73">
        <f t="shared" si="3"/>
        <v>1.18624</v>
      </c>
      <c r="C73">
        <f t="shared" si="3"/>
        <v>1.2301500000000001</v>
      </c>
      <c r="D73">
        <f t="shared" si="3"/>
        <v>1.19208</v>
      </c>
      <c r="E73">
        <f t="shared" si="3"/>
        <v>1.1433599999999999</v>
      </c>
      <c r="F73">
        <f t="shared" si="3"/>
        <v>1.1437299999999999</v>
      </c>
      <c r="G73">
        <f t="shared" si="3"/>
        <v>1.10511</v>
      </c>
      <c r="H73">
        <f t="shared" si="3"/>
        <v>1.14873</v>
      </c>
      <c r="I73">
        <f t="shared" si="3"/>
        <v>1.1268800000000001</v>
      </c>
      <c r="J73">
        <f t="shared" si="3"/>
        <v>1.0789599999999999</v>
      </c>
      <c r="K73">
        <f t="shared" si="3"/>
        <v>1.0914299999999999</v>
      </c>
      <c r="L73">
        <f t="shared" si="3"/>
        <v>1.1100099999999999</v>
      </c>
      <c r="M73">
        <f t="shared" si="3"/>
        <v>0.83243</v>
      </c>
    </row>
    <row r="74" spans="2:13" x14ac:dyDescent="0.25">
      <c r="B74">
        <f t="shared" si="3"/>
        <v>1.1851</v>
      </c>
      <c r="C74">
        <f t="shared" si="3"/>
        <v>1.1305099999999999</v>
      </c>
      <c r="D74">
        <f t="shared" si="3"/>
        <v>1.09649</v>
      </c>
      <c r="E74">
        <f t="shared" si="3"/>
        <v>1.08501</v>
      </c>
      <c r="F74">
        <f t="shared" si="3"/>
        <v>1.1073500000000001</v>
      </c>
      <c r="G74">
        <f t="shared" si="3"/>
        <v>1.09388</v>
      </c>
      <c r="H74">
        <f t="shared" si="3"/>
        <v>1.19228</v>
      </c>
      <c r="I74">
        <f t="shared" si="3"/>
        <v>1.18164</v>
      </c>
      <c r="J74">
        <f t="shared" si="3"/>
        <v>1.16612</v>
      </c>
      <c r="K74">
        <f t="shared" si="3"/>
        <v>1.1671800000000001</v>
      </c>
      <c r="L74">
        <f t="shared" si="3"/>
        <v>1.1782300000000001</v>
      </c>
      <c r="M74">
        <f t="shared" si="3"/>
        <v>1.1635</v>
      </c>
    </row>
    <row r="75" spans="2:13" x14ac:dyDescent="0.25">
      <c r="B75" t="b">
        <f t="shared" si="3"/>
        <v>0</v>
      </c>
      <c r="C75" t="b">
        <f t="shared" si="3"/>
        <v>0</v>
      </c>
      <c r="D75" t="b">
        <f t="shared" si="3"/>
        <v>0</v>
      </c>
      <c r="E75" t="b">
        <f t="shared" si="3"/>
        <v>0</v>
      </c>
      <c r="F75" t="b">
        <f t="shared" si="3"/>
        <v>0</v>
      </c>
      <c r="G75" t="b">
        <f t="shared" si="3"/>
        <v>0</v>
      </c>
      <c r="H75" t="b">
        <f t="shared" si="3"/>
        <v>0</v>
      </c>
      <c r="I75" t="b">
        <f t="shared" si="3"/>
        <v>0</v>
      </c>
      <c r="J75" t="b">
        <f t="shared" si="3"/>
        <v>0</v>
      </c>
      <c r="K75" t="b">
        <f t="shared" si="3"/>
        <v>0</v>
      </c>
      <c r="L75" t="b">
        <f t="shared" si="3"/>
        <v>0</v>
      </c>
      <c r="M75" t="b">
        <f t="shared" si="3"/>
        <v>0</v>
      </c>
    </row>
    <row r="76" spans="2:13" x14ac:dyDescent="0.25">
      <c r="B76">
        <f t="shared" si="3"/>
        <v>1.1439699999999999</v>
      </c>
      <c r="C76">
        <f t="shared" si="3"/>
        <v>0.96536999999999995</v>
      </c>
      <c r="D76">
        <f t="shared" si="3"/>
        <v>0.85538000000000003</v>
      </c>
      <c r="E76">
        <f t="shared" si="3"/>
        <v>0.72731000000000001</v>
      </c>
      <c r="F76" t="b">
        <f t="shared" si="3"/>
        <v>0</v>
      </c>
      <c r="G76" t="b">
        <f t="shared" si="3"/>
        <v>0</v>
      </c>
      <c r="H76" t="b">
        <f t="shared" si="3"/>
        <v>0</v>
      </c>
      <c r="I76" t="b">
        <f t="shared" si="3"/>
        <v>0</v>
      </c>
      <c r="J76" t="b">
        <f t="shared" si="3"/>
        <v>0</v>
      </c>
      <c r="K76" t="b">
        <f t="shared" si="3"/>
        <v>0</v>
      </c>
      <c r="L76" t="b">
        <f t="shared" si="3"/>
        <v>0</v>
      </c>
      <c r="M76" t="b">
        <f t="shared" si="3"/>
        <v>0</v>
      </c>
    </row>
    <row r="77" spans="2:13" x14ac:dyDescent="0.25">
      <c r="B77">
        <f t="shared" si="3"/>
        <v>1.1257699999999999</v>
      </c>
      <c r="C77">
        <f t="shared" si="3"/>
        <v>0.86833000000000005</v>
      </c>
      <c r="D77">
        <f t="shared" si="3"/>
        <v>0.82165999999999995</v>
      </c>
      <c r="E77">
        <f t="shared" si="3"/>
        <v>0.74914999999999998</v>
      </c>
      <c r="F77" t="b">
        <f t="shared" si="3"/>
        <v>0</v>
      </c>
      <c r="G77" t="b">
        <f t="shared" si="3"/>
        <v>0</v>
      </c>
      <c r="H77" t="b">
        <f t="shared" si="3"/>
        <v>0</v>
      </c>
      <c r="I77" t="b">
        <f t="shared" si="3"/>
        <v>0</v>
      </c>
      <c r="J77" t="b">
        <f t="shared" si="3"/>
        <v>0</v>
      </c>
      <c r="K77">
        <f t="shared" si="3"/>
        <v>0.71779000000000004</v>
      </c>
      <c r="L77">
        <f t="shared" si="3"/>
        <v>0.74309999999999998</v>
      </c>
      <c r="M77">
        <f t="shared" si="3"/>
        <v>0.73562000000000005</v>
      </c>
    </row>
    <row r="78" spans="2:13" x14ac:dyDescent="0.25">
      <c r="B78">
        <f t="shared" si="3"/>
        <v>1.17377</v>
      </c>
      <c r="C78">
        <f t="shared" si="3"/>
        <v>0.95150999999999997</v>
      </c>
      <c r="D78">
        <f t="shared" si="3"/>
        <v>0.88639000000000001</v>
      </c>
      <c r="E78">
        <f t="shared" si="3"/>
        <v>0.90176999999999996</v>
      </c>
      <c r="F78">
        <f t="shared" si="3"/>
        <v>0.86975999999999998</v>
      </c>
      <c r="G78">
        <f t="shared" si="3"/>
        <v>0.86611000000000005</v>
      </c>
      <c r="H78">
        <f t="shared" si="3"/>
        <v>0.83955000000000002</v>
      </c>
      <c r="I78">
        <f t="shared" si="3"/>
        <v>0.86892999999999998</v>
      </c>
      <c r="J78">
        <f t="shared" si="3"/>
        <v>0.88005999999999995</v>
      </c>
      <c r="K78">
        <f t="shared" si="3"/>
        <v>0.88312000000000002</v>
      </c>
      <c r="L78">
        <f t="shared" si="3"/>
        <v>0.87717000000000001</v>
      </c>
      <c r="M78">
        <f t="shared" si="3"/>
        <v>0.84394000000000002</v>
      </c>
    </row>
    <row r="79" spans="2:13" x14ac:dyDescent="0.25">
      <c r="B79">
        <f t="shared" si="3"/>
        <v>1.14594</v>
      </c>
      <c r="C79">
        <f t="shared" si="3"/>
        <v>1.1990400000000001</v>
      </c>
      <c r="D79">
        <f t="shared" si="3"/>
        <v>1.09446</v>
      </c>
      <c r="E79">
        <f t="shared" si="3"/>
        <v>1.0376399999999999</v>
      </c>
      <c r="F79">
        <f t="shared" si="3"/>
        <v>1.14124</v>
      </c>
      <c r="G79">
        <f t="shared" si="3"/>
        <v>1.07223</v>
      </c>
      <c r="H79">
        <f t="shared" si="3"/>
        <v>1.0913999999999999</v>
      </c>
      <c r="I79">
        <f t="shared" si="3"/>
        <v>0.99326000000000003</v>
      </c>
      <c r="J79">
        <f t="shared" si="3"/>
        <v>0.91818</v>
      </c>
      <c r="K79">
        <f t="shared" si="3"/>
        <v>0.93886999999999998</v>
      </c>
      <c r="L79">
        <f t="shared" si="3"/>
        <v>0.95401000000000002</v>
      </c>
      <c r="M79">
        <f t="shared" si="3"/>
        <v>0.97157000000000004</v>
      </c>
    </row>
    <row r="80" spans="2:13" x14ac:dyDescent="0.25">
      <c r="B80">
        <f t="shared" si="3"/>
        <v>1.17845</v>
      </c>
      <c r="C80">
        <f t="shared" si="3"/>
        <v>1.23272</v>
      </c>
      <c r="D80">
        <f t="shared" si="3"/>
        <v>1.20411</v>
      </c>
      <c r="E80">
        <f t="shared" si="3"/>
        <v>1.12337</v>
      </c>
      <c r="F80">
        <f t="shared" si="3"/>
        <v>1.1692</v>
      </c>
      <c r="G80">
        <f t="shared" si="3"/>
        <v>1.1428799999999999</v>
      </c>
      <c r="H80">
        <f t="shared" si="3"/>
        <v>1.02904</v>
      </c>
      <c r="I80">
        <f t="shared" si="3"/>
        <v>1.05037</v>
      </c>
      <c r="J80">
        <f t="shared" si="3"/>
        <v>1.04512</v>
      </c>
      <c r="K80">
        <f t="shared" si="3"/>
        <v>1.0514300000000001</v>
      </c>
      <c r="L80">
        <f t="shared" si="3"/>
        <v>1.0530299999999999</v>
      </c>
      <c r="M80">
        <f t="shared" si="3"/>
        <v>1.0061899999999999</v>
      </c>
    </row>
    <row r="81" spans="2:13" x14ac:dyDescent="0.25">
      <c r="B81">
        <f t="shared" si="3"/>
        <v>1.1571400000000001</v>
      </c>
      <c r="C81">
        <f t="shared" si="3"/>
        <v>1.0778799999999999</v>
      </c>
      <c r="D81">
        <f t="shared" si="3"/>
        <v>0.99433000000000005</v>
      </c>
      <c r="E81">
        <f t="shared" si="3"/>
        <v>1.0342</v>
      </c>
      <c r="F81">
        <f t="shared" si="3"/>
        <v>1.08588</v>
      </c>
      <c r="G81">
        <f t="shared" si="3"/>
        <v>1.0946499999999999</v>
      </c>
      <c r="H81">
        <f t="shared" si="3"/>
        <v>1.1911499999999999</v>
      </c>
      <c r="I81">
        <f t="shared" si="3"/>
        <v>1.1709799999999999</v>
      </c>
      <c r="J81">
        <f t="shared" si="3"/>
        <v>1.10398</v>
      </c>
      <c r="K81">
        <f t="shared" si="3"/>
        <v>1.0141899999999999</v>
      </c>
      <c r="L81">
        <f t="shared" si="3"/>
        <v>1.1335</v>
      </c>
      <c r="M81">
        <f t="shared" si="3"/>
        <v>1.22855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AD748-2FCD-43C9-8058-DC363CE22F0E}">
  <dimension ref="A1:M50"/>
  <sheetViews>
    <sheetView topLeftCell="A25" workbookViewId="0">
      <selection activeCell="A36" sqref="A36:M50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4</v>
      </c>
      <c r="B2">
        <v>1.1937500000000001</v>
      </c>
      <c r="C2">
        <v>1.2339800000000001</v>
      </c>
      <c r="D2">
        <v>1.2240899999999999</v>
      </c>
      <c r="E2">
        <v>1.14608</v>
      </c>
      <c r="F2">
        <v>1.1210100000000001</v>
      </c>
      <c r="G2">
        <v>1.0866800000000001</v>
      </c>
      <c r="H2">
        <v>1.1430199999999999</v>
      </c>
      <c r="I2">
        <v>1.1403000000000001</v>
      </c>
      <c r="J2">
        <v>1.1342000000000001</v>
      </c>
      <c r="K2">
        <v>1.1481600000000001</v>
      </c>
      <c r="L2">
        <v>1.1625700000000001</v>
      </c>
      <c r="M2">
        <v>1.15892</v>
      </c>
    </row>
    <row r="3" spans="1:13" x14ac:dyDescent="0.25">
      <c r="A3" t="s">
        <v>5</v>
      </c>
      <c r="B3">
        <v>1.1582300000000001</v>
      </c>
      <c r="C3">
        <v>1.25003</v>
      </c>
      <c r="D3">
        <v>1.1664600000000001</v>
      </c>
      <c r="E3">
        <v>1.0948800000000001</v>
      </c>
      <c r="F3">
        <v>1.0777099999999999</v>
      </c>
      <c r="G3">
        <v>1.01492</v>
      </c>
      <c r="H3">
        <v>1.0066299999999999</v>
      </c>
      <c r="I3">
        <v>0.91454999999999997</v>
      </c>
      <c r="J3">
        <v>0.82550999999999997</v>
      </c>
      <c r="K3">
        <v>0.74858999999999998</v>
      </c>
      <c r="L3">
        <v>0.75344999999999995</v>
      </c>
      <c r="M3" t="b">
        <v>0</v>
      </c>
    </row>
    <row r="4" spans="1:13" x14ac:dyDescent="0.25">
      <c r="A4" t="s">
        <v>6</v>
      </c>
      <c r="B4">
        <v>1.19503</v>
      </c>
      <c r="C4">
        <v>1.2305699999999999</v>
      </c>
      <c r="D4">
        <v>1.2135800000000001</v>
      </c>
      <c r="E4">
        <v>1.1835100000000001</v>
      </c>
      <c r="F4">
        <v>1.2055100000000001</v>
      </c>
      <c r="G4">
        <v>1.1615899999999999</v>
      </c>
      <c r="H4">
        <v>1.20336</v>
      </c>
      <c r="I4">
        <v>1.1835100000000001</v>
      </c>
      <c r="J4">
        <v>1.1767000000000001</v>
      </c>
      <c r="K4">
        <v>1.1758299999999999</v>
      </c>
      <c r="L4">
        <v>1.18676</v>
      </c>
      <c r="M4">
        <v>1.18571</v>
      </c>
    </row>
    <row r="5" spans="1:13" x14ac:dyDescent="0.25">
      <c r="A5">
        <v>6040</v>
      </c>
      <c r="B5">
        <v>1.2121599999999999</v>
      </c>
      <c r="C5">
        <v>1.2307999999999999</v>
      </c>
      <c r="D5">
        <v>1.21065</v>
      </c>
      <c r="E5">
        <v>1.18418</v>
      </c>
      <c r="F5">
        <v>1.18018</v>
      </c>
      <c r="G5">
        <v>1.1040000000000001</v>
      </c>
      <c r="H5">
        <v>1.1722900000000001</v>
      </c>
      <c r="I5">
        <v>1.13147</v>
      </c>
      <c r="J5">
        <v>1.1569700000000001</v>
      </c>
      <c r="K5">
        <v>1.16107</v>
      </c>
      <c r="L5">
        <v>1.15794</v>
      </c>
      <c r="M5">
        <v>1.1522300000000001</v>
      </c>
    </row>
    <row r="6" spans="1:13" x14ac:dyDescent="0.25">
      <c r="A6" t="s">
        <v>7</v>
      </c>
      <c r="B6" t="b">
        <v>0</v>
      </c>
      <c r="C6" t="b">
        <v>0</v>
      </c>
      <c r="D6" t="b">
        <v>0</v>
      </c>
      <c r="E6" t="b">
        <v>0</v>
      </c>
      <c r="F6" t="b">
        <v>0</v>
      </c>
      <c r="G6" t="b">
        <v>0</v>
      </c>
      <c r="H6">
        <v>1.06155</v>
      </c>
      <c r="I6" t="b">
        <v>0</v>
      </c>
      <c r="J6">
        <v>0.77098</v>
      </c>
      <c r="K6">
        <v>0.93488000000000004</v>
      </c>
      <c r="L6">
        <v>0.71762999999999999</v>
      </c>
      <c r="M6">
        <v>0.71791000000000005</v>
      </c>
    </row>
    <row r="7" spans="1:13" x14ac:dyDescent="0.25">
      <c r="A7" t="s">
        <v>8</v>
      </c>
      <c r="B7">
        <v>1.1905300000000001</v>
      </c>
      <c r="C7">
        <v>1.1862299999999999</v>
      </c>
      <c r="D7">
        <v>1.12049</v>
      </c>
      <c r="E7">
        <v>1.0962000000000001</v>
      </c>
      <c r="F7">
        <v>1.0922700000000001</v>
      </c>
      <c r="G7">
        <v>0.99273999999999996</v>
      </c>
      <c r="H7" t="b">
        <v>0</v>
      </c>
      <c r="I7" t="b">
        <v>0</v>
      </c>
      <c r="J7" t="b">
        <v>0</v>
      </c>
      <c r="K7" t="b">
        <v>0</v>
      </c>
      <c r="L7" t="b">
        <v>0</v>
      </c>
      <c r="M7" t="b">
        <v>0</v>
      </c>
    </row>
    <row r="8" spans="1:13" x14ac:dyDescent="0.25">
      <c r="A8">
        <v>6000</v>
      </c>
      <c r="B8">
        <v>1.18567</v>
      </c>
      <c r="C8">
        <v>0.83450000000000002</v>
      </c>
      <c r="D8">
        <v>0.77048000000000005</v>
      </c>
      <c r="E8">
        <v>0.84309000000000001</v>
      </c>
      <c r="F8">
        <v>0.96699000000000002</v>
      </c>
      <c r="G8">
        <v>0.97519</v>
      </c>
      <c r="H8">
        <v>1.1789499999999999</v>
      </c>
      <c r="I8">
        <v>1.18682</v>
      </c>
      <c r="J8">
        <v>1.1782300000000001</v>
      </c>
      <c r="K8">
        <v>1.1800200000000001</v>
      </c>
      <c r="L8">
        <v>1.1868399999999999</v>
      </c>
      <c r="M8">
        <v>1.1940900000000001</v>
      </c>
    </row>
    <row r="9" spans="1:13" x14ac:dyDescent="0.25">
      <c r="A9" t="s">
        <v>4</v>
      </c>
      <c r="B9" t="b">
        <v>0</v>
      </c>
      <c r="C9" t="b">
        <v>0</v>
      </c>
      <c r="D9" t="b">
        <v>0</v>
      </c>
      <c r="E9" t="b">
        <v>0</v>
      </c>
      <c r="F9" t="b">
        <v>0</v>
      </c>
      <c r="G9" t="b">
        <v>0</v>
      </c>
      <c r="H9" t="b">
        <v>0</v>
      </c>
      <c r="I9" t="b">
        <v>0</v>
      </c>
      <c r="J9" t="b">
        <v>0</v>
      </c>
      <c r="K9" t="b">
        <v>0</v>
      </c>
      <c r="L9" t="b">
        <v>0</v>
      </c>
      <c r="M9" t="b">
        <v>0</v>
      </c>
    </row>
    <row r="10" spans="1:13" x14ac:dyDescent="0.25">
      <c r="A10" t="s">
        <v>5</v>
      </c>
      <c r="B10">
        <v>1.17543</v>
      </c>
      <c r="C10">
        <v>1.15489</v>
      </c>
      <c r="D10">
        <v>1.0346500000000001</v>
      </c>
      <c r="E10">
        <v>0.98057000000000005</v>
      </c>
      <c r="F10">
        <v>0.92593999999999999</v>
      </c>
      <c r="G10">
        <v>0.84797</v>
      </c>
      <c r="H10">
        <v>0.78881000000000001</v>
      </c>
      <c r="I10">
        <v>0.74143000000000003</v>
      </c>
      <c r="J10">
        <v>0.75646999999999998</v>
      </c>
      <c r="K10">
        <v>0.75558000000000003</v>
      </c>
      <c r="L10">
        <v>0.75356999999999996</v>
      </c>
      <c r="M10" t="b">
        <v>0</v>
      </c>
    </row>
    <row r="11" spans="1:13" x14ac:dyDescent="0.25">
      <c r="A11" t="s">
        <v>6</v>
      </c>
      <c r="B11" t="b">
        <v>0</v>
      </c>
      <c r="C11" t="b">
        <v>0</v>
      </c>
      <c r="D11" t="b">
        <v>0</v>
      </c>
      <c r="E11" t="b">
        <v>0</v>
      </c>
      <c r="F11" t="b">
        <v>0</v>
      </c>
      <c r="G11" t="b">
        <v>0</v>
      </c>
      <c r="H11" t="b">
        <v>0</v>
      </c>
      <c r="I11" t="b">
        <v>0</v>
      </c>
      <c r="J11" t="b">
        <v>0</v>
      </c>
      <c r="K11" t="b">
        <v>0</v>
      </c>
      <c r="L11" t="b">
        <v>0</v>
      </c>
      <c r="M11" t="b">
        <v>0</v>
      </c>
    </row>
    <row r="12" spans="1:13" x14ac:dyDescent="0.25">
      <c r="A12">
        <v>6040</v>
      </c>
      <c r="B12" t="b">
        <v>0</v>
      </c>
      <c r="C12" t="b">
        <v>0</v>
      </c>
      <c r="D12" t="b">
        <v>0</v>
      </c>
      <c r="E12" t="b">
        <v>0</v>
      </c>
      <c r="F12" t="b">
        <v>0</v>
      </c>
      <c r="G12" t="b">
        <v>0</v>
      </c>
      <c r="H12" t="b">
        <v>0</v>
      </c>
      <c r="I12" t="b">
        <v>0</v>
      </c>
      <c r="J12" t="b">
        <v>0</v>
      </c>
      <c r="K12" t="b">
        <v>0</v>
      </c>
      <c r="L12" t="b">
        <v>0</v>
      </c>
      <c r="M12" t="b">
        <v>0</v>
      </c>
    </row>
    <row r="13" spans="1:13" x14ac:dyDescent="0.25">
      <c r="A13" t="s">
        <v>7</v>
      </c>
      <c r="B13">
        <v>1.15419</v>
      </c>
      <c r="C13">
        <v>1.21912</v>
      </c>
      <c r="D13">
        <v>1.1512899999999999</v>
      </c>
      <c r="E13">
        <v>1.0769299999999999</v>
      </c>
      <c r="F13">
        <v>1.17862</v>
      </c>
      <c r="G13">
        <v>1.1507499999999999</v>
      </c>
      <c r="H13">
        <v>1.00566</v>
      </c>
      <c r="I13">
        <v>1.03403</v>
      </c>
      <c r="J13">
        <v>0.91052</v>
      </c>
      <c r="K13">
        <v>0.95101999999999998</v>
      </c>
      <c r="L13">
        <v>0.96816000000000002</v>
      </c>
      <c r="M13">
        <v>1.0480400000000001</v>
      </c>
    </row>
    <row r="14" spans="1:13" x14ac:dyDescent="0.25">
      <c r="A14" t="s">
        <v>8</v>
      </c>
      <c r="B14">
        <v>1.18407</v>
      </c>
      <c r="C14">
        <v>1.04098</v>
      </c>
      <c r="D14">
        <v>1.12358</v>
      </c>
      <c r="E14">
        <v>1.0789500000000001</v>
      </c>
      <c r="F14">
        <v>1.11707</v>
      </c>
      <c r="G14">
        <v>1.0545599999999999</v>
      </c>
      <c r="H14">
        <v>1.0047299999999999</v>
      </c>
      <c r="I14">
        <v>1.0066200000000001</v>
      </c>
      <c r="J14">
        <v>0.98219999999999996</v>
      </c>
      <c r="K14">
        <v>1.00346</v>
      </c>
      <c r="L14">
        <v>0.96164000000000005</v>
      </c>
      <c r="M14">
        <v>0.90824000000000005</v>
      </c>
    </row>
    <row r="15" spans="1:13" x14ac:dyDescent="0.25">
      <c r="A15">
        <v>6000</v>
      </c>
      <c r="B15">
        <v>1.1796500000000001</v>
      </c>
      <c r="C15" t="b">
        <v>0</v>
      </c>
      <c r="D15" t="b">
        <v>0</v>
      </c>
      <c r="E15" t="b">
        <v>0</v>
      </c>
      <c r="F15">
        <v>0.98475000000000001</v>
      </c>
      <c r="G15">
        <v>0.96426000000000001</v>
      </c>
      <c r="H15">
        <v>1.1713199999999999</v>
      </c>
      <c r="I15">
        <v>1.18388</v>
      </c>
      <c r="J15">
        <v>1.1792199999999999</v>
      </c>
      <c r="K15">
        <v>1.1847700000000001</v>
      </c>
      <c r="L15">
        <v>1.1918200000000001</v>
      </c>
      <c r="M15">
        <v>1.2048399999999999</v>
      </c>
    </row>
    <row r="16" spans="1:13" x14ac:dyDescent="0.25">
      <c r="A16" t="s">
        <v>4</v>
      </c>
      <c r="B16">
        <v>1.2014800000000001</v>
      </c>
      <c r="C16">
        <v>1.1131599999999999</v>
      </c>
      <c r="D16">
        <v>1.03762</v>
      </c>
      <c r="E16">
        <v>0.97890999999999995</v>
      </c>
      <c r="F16">
        <v>0.96486000000000005</v>
      </c>
      <c r="G16">
        <v>0.88824000000000003</v>
      </c>
      <c r="H16">
        <v>0.94755</v>
      </c>
      <c r="I16">
        <v>0.90849999999999997</v>
      </c>
      <c r="J16">
        <v>0.89761999999999997</v>
      </c>
      <c r="K16">
        <v>0.88883000000000001</v>
      </c>
      <c r="L16">
        <v>0.87551999999999996</v>
      </c>
      <c r="M16">
        <v>0.83264000000000005</v>
      </c>
    </row>
    <row r="17" spans="1:13" x14ac:dyDescent="0.25">
      <c r="A17" t="s">
        <v>5</v>
      </c>
      <c r="B17">
        <v>1.1852799999999999</v>
      </c>
      <c r="C17">
        <v>1.11958</v>
      </c>
      <c r="D17">
        <v>0.93779000000000001</v>
      </c>
      <c r="E17">
        <v>0.93781999999999999</v>
      </c>
      <c r="F17">
        <v>0.95157999999999998</v>
      </c>
      <c r="G17">
        <v>0.89573000000000003</v>
      </c>
      <c r="H17">
        <v>0.86436999999999997</v>
      </c>
      <c r="I17">
        <v>0.82411000000000001</v>
      </c>
      <c r="J17">
        <v>0.80998000000000003</v>
      </c>
      <c r="K17">
        <v>0.79556000000000004</v>
      </c>
      <c r="L17">
        <v>0.78688999999999998</v>
      </c>
      <c r="M17">
        <v>0.72260000000000002</v>
      </c>
    </row>
    <row r="18" spans="1:13" x14ac:dyDescent="0.25">
      <c r="A18" t="s">
        <v>6</v>
      </c>
      <c r="B18">
        <v>1.19818</v>
      </c>
      <c r="C18">
        <v>1.2270799999999999</v>
      </c>
      <c r="D18">
        <v>1.2240500000000001</v>
      </c>
      <c r="E18">
        <v>1.20818</v>
      </c>
      <c r="F18">
        <v>1.2177899999999999</v>
      </c>
      <c r="G18">
        <v>1.1883699999999999</v>
      </c>
      <c r="H18">
        <v>1.20909</v>
      </c>
      <c r="I18">
        <v>1.18502</v>
      </c>
      <c r="J18">
        <v>1.1721999999999999</v>
      </c>
      <c r="K18">
        <v>1.1746300000000001</v>
      </c>
      <c r="L18">
        <v>1.17933</v>
      </c>
      <c r="M18">
        <v>1.1532500000000001</v>
      </c>
    </row>
    <row r="19" spans="1:13" x14ac:dyDescent="0.25">
      <c r="A19">
        <v>6040</v>
      </c>
      <c r="B19">
        <v>1.2091499999999999</v>
      </c>
      <c r="C19">
        <v>1.23089</v>
      </c>
      <c r="D19">
        <v>1.2208000000000001</v>
      </c>
      <c r="E19">
        <v>1.2085600000000001</v>
      </c>
      <c r="F19">
        <v>1.20963</v>
      </c>
      <c r="G19">
        <v>1.1614</v>
      </c>
      <c r="H19">
        <v>1.19215</v>
      </c>
      <c r="I19">
        <v>1.18347</v>
      </c>
      <c r="J19">
        <v>1.18245</v>
      </c>
      <c r="K19">
        <v>1.1853100000000001</v>
      </c>
      <c r="L19">
        <v>1.1611899999999999</v>
      </c>
      <c r="M19">
        <v>0.96779999999999999</v>
      </c>
    </row>
    <row r="20" spans="1:13" x14ac:dyDescent="0.25">
      <c r="A20" t="s">
        <v>7</v>
      </c>
      <c r="B20">
        <v>1.16422</v>
      </c>
      <c r="C20">
        <v>1.23054</v>
      </c>
      <c r="D20">
        <v>1.2017800000000001</v>
      </c>
      <c r="E20">
        <v>1.1707099999999999</v>
      </c>
      <c r="F20">
        <v>1.2013499999999999</v>
      </c>
      <c r="G20">
        <v>1.1748099999999999</v>
      </c>
      <c r="H20">
        <v>1.0909599999999999</v>
      </c>
      <c r="I20">
        <v>1.0541499999999999</v>
      </c>
      <c r="J20">
        <v>1.02928</v>
      </c>
      <c r="K20">
        <v>1.01728</v>
      </c>
      <c r="L20">
        <v>1.02755</v>
      </c>
      <c r="M20">
        <v>1.0007699999999999</v>
      </c>
    </row>
    <row r="21" spans="1:13" x14ac:dyDescent="0.25">
      <c r="A21" t="s">
        <v>8</v>
      </c>
      <c r="B21">
        <v>1.18624</v>
      </c>
      <c r="C21">
        <v>1.2301500000000001</v>
      </c>
      <c r="D21">
        <v>1.19208</v>
      </c>
      <c r="E21">
        <v>1.1433599999999999</v>
      </c>
      <c r="F21">
        <v>1.1437299999999999</v>
      </c>
      <c r="G21">
        <v>1.10511</v>
      </c>
      <c r="H21">
        <v>1.14873</v>
      </c>
      <c r="I21">
        <v>1.1268800000000001</v>
      </c>
      <c r="J21">
        <v>1.0789599999999999</v>
      </c>
      <c r="K21">
        <v>1.0914299999999999</v>
      </c>
      <c r="L21">
        <v>1.1100099999999999</v>
      </c>
      <c r="M21">
        <v>0.83243</v>
      </c>
    </row>
    <row r="22" spans="1:13" x14ac:dyDescent="0.25">
      <c r="A22">
        <v>6000</v>
      </c>
      <c r="B22">
        <v>1.1851</v>
      </c>
      <c r="C22">
        <v>1.1305099999999999</v>
      </c>
      <c r="D22">
        <v>1.09649</v>
      </c>
      <c r="E22">
        <v>1.08501</v>
      </c>
      <c r="F22">
        <v>1.1073500000000001</v>
      </c>
      <c r="G22">
        <v>1.09388</v>
      </c>
      <c r="H22">
        <v>1.19228</v>
      </c>
      <c r="I22">
        <v>1.18164</v>
      </c>
      <c r="J22">
        <v>1.16612</v>
      </c>
      <c r="K22">
        <v>1.1671800000000001</v>
      </c>
      <c r="L22">
        <v>1.1782300000000001</v>
      </c>
      <c r="M22">
        <v>1.1635</v>
      </c>
    </row>
    <row r="23" spans="1:13" x14ac:dyDescent="0.25">
      <c r="A23" t="s">
        <v>4</v>
      </c>
      <c r="B23" t="b">
        <v>0</v>
      </c>
      <c r="C23" t="b">
        <v>0</v>
      </c>
      <c r="D23" t="b">
        <v>0</v>
      </c>
      <c r="E23" t="b">
        <v>0</v>
      </c>
      <c r="F23" t="b">
        <v>0</v>
      </c>
      <c r="G23" t="b">
        <v>0</v>
      </c>
      <c r="H23" t="b">
        <v>0</v>
      </c>
      <c r="I23" t="b">
        <v>0</v>
      </c>
      <c r="J23" t="b">
        <v>0</v>
      </c>
      <c r="K23" t="b">
        <v>0</v>
      </c>
      <c r="L23" t="b">
        <v>0</v>
      </c>
      <c r="M23" t="b">
        <v>0</v>
      </c>
    </row>
    <row r="24" spans="1:13" x14ac:dyDescent="0.25">
      <c r="A24" t="s">
        <v>5</v>
      </c>
      <c r="B24">
        <v>1.1439699999999999</v>
      </c>
      <c r="C24">
        <v>0.96536999999999995</v>
      </c>
      <c r="D24">
        <v>0.85538000000000003</v>
      </c>
      <c r="E24">
        <v>0.72731000000000001</v>
      </c>
      <c r="F24" t="b">
        <v>0</v>
      </c>
      <c r="G24" t="b">
        <v>0</v>
      </c>
      <c r="H24" t="b">
        <v>0</v>
      </c>
      <c r="I24" t="b">
        <v>0</v>
      </c>
      <c r="J24" t="b">
        <v>0</v>
      </c>
      <c r="K24" t="b">
        <v>0</v>
      </c>
      <c r="L24" t="b">
        <v>0</v>
      </c>
      <c r="M24" t="b">
        <v>0</v>
      </c>
    </row>
    <row r="25" spans="1:13" x14ac:dyDescent="0.25">
      <c r="A25" t="s">
        <v>6</v>
      </c>
      <c r="B25">
        <v>1.1257699999999999</v>
      </c>
      <c r="C25">
        <v>0.86833000000000005</v>
      </c>
      <c r="D25">
        <v>0.82165999999999995</v>
      </c>
      <c r="E25">
        <v>0.74914999999999998</v>
      </c>
      <c r="F25" t="b">
        <v>0</v>
      </c>
      <c r="G25" t="b">
        <v>0</v>
      </c>
      <c r="H25" t="b">
        <v>0</v>
      </c>
      <c r="I25" t="b">
        <v>0</v>
      </c>
      <c r="J25" t="b">
        <v>0</v>
      </c>
      <c r="K25">
        <v>0.71779000000000004</v>
      </c>
      <c r="L25">
        <v>0.74309999999999998</v>
      </c>
      <c r="M25">
        <v>0.73562000000000005</v>
      </c>
    </row>
    <row r="26" spans="1:13" x14ac:dyDescent="0.25">
      <c r="A26">
        <v>6040</v>
      </c>
      <c r="B26">
        <v>1.17377</v>
      </c>
      <c r="C26">
        <v>0.95150999999999997</v>
      </c>
      <c r="D26">
        <v>0.88639000000000001</v>
      </c>
      <c r="E26">
        <v>0.90176999999999996</v>
      </c>
      <c r="F26">
        <v>0.86975999999999998</v>
      </c>
      <c r="G26">
        <v>0.86611000000000005</v>
      </c>
      <c r="H26">
        <v>0.83955000000000002</v>
      </c>
      <c r="I26">
        <v>0.86892999999999998</v>
      </c>
      <c r="J26">
        <v>0.88005999999999995</v>
      </c>
      <c r="K26">
        <v>0.88312000000000002</v>
      </c>
      <c r="L26">
        <v>0.87717000000000001</v>
      </c>
      <c r="M26">
        <v>0.84394000000000002</v>
      </c>
    </row>
    <row r="27" spans="1:13" x14ac:dyDescent="0.25">
      <c r="A27" t="s">
        <v>7</v>
      </c>
      <c r="B27">
        <v>1.14594</v>
      </c>
      <c r="C27">
        <v>1.1990400000000001</v>
      </c>
      <c r="D27">
        <v>1.09446</v>
      </c>
      <c r="E27">
        <v>1.0376399999999999</v>
      </c>
      <c r="F27">
        <v>1.14124</v>
      </c>
      <c r="G27">
        <v>1.07223</v>
      </c>
      <c r="H27">
        <v>1.0913999999999999</v>
      </c>
      <c r="I27">
        <v>0.99326000000000003</v>
      </c>
      <c r="J27">
        <v>0.91818</v>
      </c>
      <c r="K27">
        <v>0.93886999999999998</v>
      </c>
      <c r="L27">
        <v>0.95401000000000002</v>
      </c>
      <c r="M27">
        <v>0.97157000000000004</v>
      </c>
    </row>
    <row r="28" spans="1:13" x14ac:dyDescent="0.25">
      <c r="A28" t="s">
        <v>8</v>
      </c>
      <c r="B28">
        <v>1.17845</v>
      </c>
      <c r="C28">
        <v>1.23272</v>
      </c>
      <c r="D28">
        <v>1.20411</v>
      </c>
      <c r="E28">
        <v>1.12337</v>
      </c>
      <c r="F28">
        <v>1.1692</v>
      </c>
      <c r="G28">
        <v>1.1428799999999999</v>
      </c>
      <c r="H28">
        <v>1.02904</v>
      </c>
      <c r="I28">
        <v>1.05037</v>
      </c>
      <c r="J28">
        <v>1.04512</v>
      </c>
      <c r="K28">
        <v>1.0514300000000001</v>
      </c>
      <c r="L28">
        <v>1.0530299999999999</v>
      </c>
      <c r="M28">
        <v>1.0061899999999999</v>
      </c>
    </row>
    <row r="29" spans="1:13" x14ac:dyDescent="0.25">
      <c r="A29">
        <v>6000</v>
      </c>
      <c r="B29">
        <v>1.1571400000000001</v>
      </c>
      <c r="C29">
        <v>1.0778799999999999</v>
      </c>
      <c r="D29">
        <v>0.99433000000000005</v>
      </c>
      <c r="E29">
        <v>1.0342</v>
      </c>
      <c r="F29">
        <v>1.08588</v>
      </c>
      <c r="G29">
        <v>1.0946499999999999</v>
      </c>
      <c r="H29">
        <v>1.1911499999999999</v>
      </c>
      <c r="I29">
        <v>1.1709799999999999</v>
      </c>
      <c r="J29">
        <v>1.10398</v>
      </c>
      <c r="K29">
        <v>1.0141899999999999</v>
      </c>
      <c r="L29">
        <v>1.1335</v>
      </c>
      <c r="M29">
        <v>1.22855</v>
      </c>
    </row>
    <row r="36" spans="1:13" x14ac:dyDescent="0.25">
      <c r="A36" t="s">
        <v>0</v>
      </c>
      <c r="B36">
        <v>0</v>
      </c>
      <c r="C36">
        <v>28</v>
      </c>
      <c r="D36">
        <v>48</v>
      </c>
      <c r="E36">
        <v>69</v>
      </c>
      <c r="F36">
        <v>86</v>
      </c>
      <c r="G36">
        <v>109</v>
      </c>
      <c r="H36">
        <v>137</v>
      </c>
      <c r="I36">
        <v>182</v>
      </c>
      <c r="J36">
        <v>212</v>
      </c>
      <c r="K36">
        <v>236</v>
      </c>
      <c r="L36">
        <v>256</v>
      </c>
      <c r="M36">
        <v>307</v>
      </c>
    </row>
    <row r="37" spans="1:13" x14ac:dyDescent="0.25">
      <c r="A37" t="s">
        <v>4</v>
      </c>
      <c r="B37">
        <v>1.1937500000000001</v>
      </c>
      <c r="C37">
        <v>1.2339800000000001</v>
      </c>
      <c r="D37">
        <v>1.2240899999999999</v>
      </c>
      <c r="E37">
        <v>1.14608</v>
      </c>
      <c r="F37">
        <v>1.1210100000000001</v>
      </c>
      <c r="G37">
        <v>1.0866800000000001</v>
      </c>
      <c r="H37">
        <v>1.1430199999999999</v>
      </c>
      <c r="I37">
        <v>1.1403000000000001</v>
      </c>
      <c r="J37">
        <v>1.1342000000000001</v>
      </c>
      <c r="K37">
        <v>1.1481600000000001</v>
      </c>
      <c r="L37">
        <v>1.1625700000000001</v>
      </c>
      <c r="M37">
        <v>1.15892</v>
      </c>
    </row>
    <row r="38" spans="1:13" x14ac:dyDescent="0.25">
      <c r="A38" t="s">
        <v>6</v>
      </c>
      <c r="B38">
        <v>1.19503</v>
      </c>
      <c r="C38">
        <v>1.2305699999999999</v>
      </c>
      <c r="D38">
        <v>1.2135800000000001</v>
      </c>
      <c r="E38">
        <v>1.1835100000000001</v>
      </c>
      <c r="F38">
        <v>1.2055100000000001</v>
      </c>
      <c r="G38">
        <v>1.1615899999999999</v>
      </c>
      <c r="H38">
        <v>1.20336</v>
      </c>
      <c r="I38">
        <v>1.1835100000000001</v>
      </c>
      <c r="J38">
        <v>1.1767000000000001</v>
      </c>
      <c r="K38">
        <v>1.1758299999999999</v>
      </c>
      <c r="L38">
        <v>1.18676</v>
      </c>
      <c r="M38">
        <v>1.18571</v>
      </c>
    </row>
    <row r="39" spans="1:13" x14ac:dyDescent="0.25">
      <c r="A39">
        <v>6040</v>
      </c>
      <c r="B39">
        <v>1.2121599999999999</v>
      </c>
      <c r="C39">
        <v>1.2307999999999999</v>
      </c>
      <c r="D39">
        <v>1.21065</v>
      </c>
      <c r="E39">
        <v>1.18418</v>
      </c>
      <c r="F39">
        <v>1.18018</v>
      </c>
      <c r="G39">
        <v>1.1040000000000001</v>
      </c>
      <c r="H39">
        <v>1.1722900000000001</v>
      </c>
      <c r="I39">
        <v>1.13147</v>
      </c>
      <c r="J39">
        <v>1.1569700000000001</v>
      </c>
      <c r="K39">
        <v>1.16107</v>
      </c>
      <c r="L39">
        <v>1.15794</v>
      </c>
      <c r="M39">
        <v>1.1522300000000001</v>
      </c>
    </row>
    <row r="40" spans="1:13" x14ac:dyDescent="0.25">
      <c r="A40">
        <v>6000</v>
      </c>
      <c r="B40">
        <v>1.18567</v>
      </c>
      <c r="C40">
        <v>0.83450000000000002</v>
      </c>
      <c r="D40">
        <v>0.77048000000000005</v>
      </c>
      <c r="E40">
        <v>0.84309000000000001</v>
      </c>
      <c r="F40">
        <v>0.96699000000000002</v>
      </c>
      <c r="G40">
        <v>0.97519</v>
      </c>
      <c r="H40">
        <v>1.1789499999999999</v>
      </c>
      <c r="I40">
        <v>1.18682</v>
      </c>
      <c r="J40">
        <v>1.1782300000000001</v>
      </c>
      <c r="K40">
        <v>1.1800200000000001</v>
      </c>
      <c r="L40">
        <v>1.1868399999999999</v>
      </c>
      <c r="M40">
        <v>1.1940900000000001</v>
      </c>
    </row>
    <row r="41" spans="1:13" x14ac:dyDescent="0.25">
      <c r="A41" t="s">
        <v>7</v>
      </c>
      <c r="B41">
        <v>1.15419</v>
      </c>
      <c r="C41">
        <v>1.21912</v>
      </c>
      <c r="D41">
        <v>1.1512899999999999</v>
      </c>
      <c r="E41">
        <v>1.0769299999999999</v>
      </c>
      <c r="F41">
        <v>1.17862</v>
      </c>
      <c r="G41">
        <v>1.1507499999999999</v>
      </c>
      <c r="H41">
        <v>1.00566</v>
      </c>
      <c r="I41">
        <v>1.03403</v>
      </c>
      <c r="J41">
        <v>0.91052</v>
      </c>
      <c r="K41">
        <v>0.95101999999999998</v>
      </c>
      <c r="L41">
        <v>0.96816000000000002</v>
      </c>
      <c r="M41">
        <v>1.0480400000000001</v>
      </c>
    </row>
    <row r="42" spans="1:13" x14ac:dyDescent="0.25">
      <c r="A42" t="s">
        <v>8</v>
      </c>
      <c r="B42">
        <v>1.18407</v>
      </c>
      <c r="C42">
        <v>1.04098</v>
      </c>
      <c r="D42">
        <v>1.12358</v>
      </c>
      <c r="E42">
        <v>1.0789500000000001</v>
      </c>
      <c r="F42">
        <v>1.11707</v>
      </c>
      <c r="G42">
        <v>1.0545599999999999</v>
      </c>
      <c r="H42">
        <v>1.0047299999999999</v>
      </c>
      <c r="I42">
        <v>1.0066200000000001</v>
      </c>
      <c r="J42">
        <v>0.98219999999999996</v>
      </c>
      <c r="K42">
        <v>1.00346</v>
      </c>
      <c r="L42">
        <v>0.96164000000000005</v>
      </c>
      <c r="M42">
        <v>0.90824000000000005</v>
      </c>
    </row>
    <row r="43" spans="1:13" x14ac:dyDescent="0.25">
      <c r="A43">
        <v>6000</v>
      </c>
      <c r="B43">
        <v>1.1796500000000001</v>
      </c>
      <c r="C43" t="b">
        <v>0</v>
      </c>
      <c r="D43" t="b">
        <v>0</v>
      </c>
      <c r="E43" t="b">
        <v>0</v>
      </c>
      <c r="F43">
        <v>0.98475000000000001</v>
      </c>
      <c r="G43">
        <v>0.96426000000000001</v>
      </c>
      <c r="H43">
        <v>1.1713199999999999</v>
      </c>
      <c r="I43">
        <v>1.18388</v>
      </c>
      <c r="J43">
        <v>1.1792199999999999</v>
      </c>
      <c r="K43">
        <v>1.1847700000000001</v>
      </c>
      <c r="L43">
        <v>1.1918200000000001</v>
      </c>
      <c r="M43">
        <v>1.2048399999999999</v>
      </c>
    </row>
    <row r="44" spans="1:13" x14ac:dyDescent="0.25">
      <c r="A44" t="s">
        <v>4</v>
      </c>
      <c r="B44">
        <v>1.2014800000000001</v>
      </c>
      <c r="C44">
        <v>1.1131599999999999</v>
      </c>
      <c r="D44">
        <v>1.03762</v>
      </c>
      <c r="E44">
        <v>0.97890999999999995</v>
      </c>
      <c r="F44">
        <v>0.96486000000000005</v>
      </c>
      <c r="G44">
        <v>0.88824000000000003</v>
      </c>
      <c r="H44">
        <v>0.94755</v>
      </c>
      <c r="I44">
        <v>0.90849999999999997</v>
      </c>
      <c r="J44">
        <v>0.89761999999999997</v>
      </c>
      <c r="K44">
        <v>0.88883000000000001</v>
      </c>
      <c r="L44">
        <v>0.87551999999999996</v>
      </c>
      <c r="M44">
        <v>0.83264000000000005</v>
      </c>
    </row>
    <row r="45" spans="1:13" x14ac:dyDescent="0.25">
      <c r="A45" t="s">
        <v>6</v>
      </c>
      <c r="B45">
        <v>1.19818</v>
      </c>
      <c r="C45">
        <v>1.2270799999999999</v>
      </c>
      <c r="D45">
        <v>1.2240500000000001</v>
      </c>
      <c r="E45">
        <v>1.20818</v>
      </c>
      <c r="F45">
        <v>1.2177899999999999</v>
      </c>
      <c r="G45">
        <v>1.1883699999999999</v>
      </c>
      <c r="H45">
        <v>1.20909</v>
      </c>
      <c r="I45">
        <v>1.18502</v>
      </c>
      <c r="J45">
        <v>1.1721999999999999</v>
      </c>
      <c r="K45">
        <v>1.1746300000000001</v>
      </c>
      <c r="L45">
        <v>1.17933</v>
      </c>
      <c r="M45">
        <v>1.1532500000000001</v>
      </c>
    </row>
    <row r="46" spans="1:13" x14ac:dyDescent="0.25">
      <c r="A46">
        <v>6040</v>
      </c>
      <c r="B46">
        <v>1.2091499999999999</v>
      </c>
      <c r="C46">
        <v>1.23089</v>
      </c>
      <c r="D46">
        <v>1.2208000000000001</v>
      </c>
      <c r="E46">
        <v>1.2085600000000001</v>
      </c>
      <c r="F46">
        <v>1.20963</v>
      </c>
      <c r="G46">
        <v>1.1614</v>
      </c>
      <c r="H46">
        <v>1.19215</v>
      </c>
      <c r="I46">
        <v>1.18347</v>
      </c>
      <c r="J46">
        <v>1.18245</v>
      </c>
      <c r="K46">
        <v>1.1853100000000001</v>
      </c>
      <c r="L46">
        <v>1.1611899999999999</v>
      </c>
      <c r="M46">
        <v>0.96779999999999999</v>
      </c>
    </row>
    <row r="47" spans="1:13" x14ac:dyDescent="0.25">
      <c r="A47" t="s">
        <v>8</v>
      </c>
      <c r="B47">
        <v>1.18624</v>
      </c>
      <c r="C47">
        <v>1.2301500000000001</v>
      </c>
      <c r="D47">
        <v>1.19208</v>
      </c>
      <c r="E47">
        <v>1.1433599999999999</v>
      </c>
      <c r="F47">
        <v>1.1437299999999999</v>
      </c>
      <c r="G47">
        <v>1.10511</v>
      </c>
      <c r="H47">
        <v>1.14873</v>
      </c>
      <c r="I47">
        <v>1.1268800000000001</v>
      </c>
      <c r="J47">
        <v>1.0789599999999999</v>
      </c>
      <c r="K47">
        <v>1.0914299999999999</v>
      </c>
      <c r="L47">
        <v>1.1100099999999999</v>
      </c>
      <c r="M47">
        <v>0.83243</v>
      </c>
    </row>
    <row r="48" spans="1:13" x14ac:dyDescent="0.25">
      <c r="A48">
        <v>6000</v>
      </c>
      <c r="B48">
        <v>1.1851</v>
      </c>
      <c r="C48">
        <v>1.1305099999999999</v>
      </c>
      <c r="D48">
        <v>1.09649</v>
      </c>
      <c r="E48">
        <v>1.08501</v>
      </c>
      <c r="F48">
        <v>1.1073500000000001</v>
      </c>
      <c r="G48">
        <v>1.09388</v>
      </c>
      <c r="H48">
        <v>1.19228</v>
      </c>
      <c r="I48">
        <v>1.18164</v>
      </c>
      <c r="J48">
        <v>1.16612</v>
      </c>
      <c r="K48">
        <v>1.1671800000000001</v>
      </c>
      <c r="L48">
        <v>1.1782300000000001</v>
      </c>
      <c r="M48">
        <v>1.1635</v>
      </c>
    </row>
    <row r="49" spans="1:13" x14ac:dyDescent="0.25">
      <c r="A49" t="s">
        <v>8</v>
      </c>
      <c r="B49">
        <v>1.17845</v>
      </c>
      <c r="C49">
        <v>1.23272</v>
      </c>
      <c r="D49">
        <v>1.20411</v>
      </c>
      <c r="E49">
        <v>1.12337</v>
      </c>
      <c r="F49">
        <v>1.1692</v>
      </c>
      <c r="G49">
        <v>1.1428799999999999</v>
      </c>
      <c r="H49">
        <v>1.02904</v>
      </c>
      <c r="I49">
        <v>1.05037</v>
      </c>
      <c r="J49">
        <v>1.04512</v>
      </c>
      <c r="K49">
        <v>1.0514300000000001</v>
      </c>
      <c r="L49">
        <v>1.0530299999999999</v>
      </c>
      <c r="M49">
        <v>1.0061899999999999</v>
      </c>
    </row>
    <row r="50" spans="1:13" x14ac:dyDescent="0.25">
      <c r="A50">
        <v>6000</v>
      </c>
      <c r="B50">
        <v>1.1571400000000001</v>
      </c>
      <c r="C50">
        <v>1.0778799999999999</v>
      </c>
      <c r="D50">
        <v>0.99433000000000005</v>
      </c>
      <c r="E50">
        <v>1.0342</v>
      </c>
      <c r="F50">
        <v>1.08588</v>
      </c>
      <c r="G50">
        <v>1.0946499999999999</v>
      </c>
      <c r="H50">
        <v>1.1911499999999999</v>
      </c>
      <c r="I50">
        <v>1.1709799999999999</v>
      </c>
      <c r="J50">
        <v>1.10398</v>
      </c>
      <c r="K50">
        <v>1.0141899999999999</v>
      </c>
      <c r="L50">
        <v>1.1335</v>
      </c>
      <c r="M50">
        <v>1.22855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F7957-6449-4905-B554-EB8E7E307493}">
  <dimension ref="A1:AJ13"/>
  <sheetViews>
    <sheetView tabSelected="1" topLeftCell="L1" workbookViewId="0">
      <selection activeCell="AA18" sqref="AA18"/>
    </sheetView>
  </sheetViews>
  <sheetFormatPr defaultRowHeight="15" x14ac:dyDescent="0.25"/>
  <sheetData>
    <row r="1" spans="1:36" x14ac:dyDescent="0.25">
      <c r="A1" t="s">
        <v>0</v>
      </c>
      <c r="B1" t="s">
        <v>4</v>
      </c>
      <c r="C1" t="s">
        <v>6</v>
      </c>
      <c r="D1">
        <v>6040</v>
      </c>
      <c r="E1">
        <v>6000</v>
      </c>
      <c r="F1" t="s">
        <v>7</v>
      </c>
      <c r="G1" t="s">
        <v>8</v>
      </c>
      <c r="H1">
        <v>6000</v>
      </c>
      <c r="I1" t="s">
        <v>4</v>
      </c>
      <c r="J1" t="s">
        <v>6</v>
      </c>
      <c r="K1">
        <v>6040</v>
      </c>
      <c r="L1" t="s">
        <v>8</v>
      </c>
      <c r="M1">
        <v>6000</v>
      </c>
      <c r="N1" t="s">
        <v>8</v>
      </c>
      <c r="O1">
        <v>6000</v>
      </c>
      <c r="S1" t="s">
        <v>2</v>
      </c>
      <c r="T1" t="s">
        <v>3</v>
      </c>
      <c r="V1" t="s">
        <v>0</v>
      </c>
      <c r="W1" t="s">
        <v>4</v>
      </c>
      <c r="X1" t="s">
        <v>6</v>
      </c>
      <c r="Y1">
        <v>6040</v>
      </c>
      <c r="Z1">
        <v>6000</v>
      </c>
      <c r="AA1" t="s">
        <v>7</v>
      </c>
      <c r="AB1" t="s">
        <v>8</v>
      </c>
      <c r="AC1">
        <v>6000</v>
      </c>
      <c r="AD1" t="s">
        <v>4</v>
      </c>
      <c r="AE1" t="s">
        <v>6</v>
      </c>
      <c r="AF1">
        <v>6040</v>
      </c>
      <c r="AG1" t="s">
        <v>7</v>
      </c>
      <c r="AH1" t="s">
        <v>8</v>
      </c>
      <c r="AI1">
        <v>6000</v>
      </c>
      <c r="AJ1" t="s">
        <v>7</v>
      </c>
    </row>
    <row r="2" spans="1:36" x14ac:dyDescent="0.25">
      <c r="A2">
        <v>0</v>
      </c>
      <c r="B2">
        <v>1.1937500000000001</v>
      </c>
      <c r="C2">
        <v>1.19503</v>
      </c>
      <c r="D2">
        <v>1.2121599999999999</v>
      </c>
      <c r="E2">
        <v>1.18567</v>
      </c>
      <c r="F2">
        <v>1.15419</v>
      </c>
      <c r="G2">
        <v>1.18407</v>
      </c>
      <c r="H2">
        <v>1.1796500000000001</v>
      </c>
      <c r="I2">
        <v>1.2014800000000001</v>
      </c>
      <c r="J2">
        <v>1.19818</v>
      </c>
      <c r="K2">
        <v>1.2091499999999999</v>
      </c>
      <c r="L2">
        <v>1.18624</v>
      </c>
      <c r="M2">
        <v>1.1851</v>
      </c>
      <c r="N2">
        <v>1.17845</v>
      </c>
      <c r="O2">
        <v>1.1571400000000001</v>
      </c>
      <c r="S2">
        <f t="shared" ref="S2:S13" si="0">MEDIAN(B2:O2)</f>
        <v>1.1859549999999999</v>
      </c>
      <c r="T2">
        <f>MEDIAN(W2:AJ2)</f>
        <v>8.4350000000001923E-3</v>
      </c>
      <c r="V2">
        <v>0</v>
      </c>
      <c r="W2">
        <f t="shared" ref="W2:W13" si="1">ABS(B2-$S2)</f>
        <v>7.7950000000002184E-3</v>
      </c>
      <c r="X2">
        <f t="shared" ref="X2:X13" si="2">ABS(C2-$S2)</f>
        <v>9.0750000000001663E-3</v>
      </c>
      <c r="Y2">
        <f t="shared" ref="Y2:Y13" si="3">ABS(D2-$S2)</f>
        <v>2.6205000000000034E-2</v>
      </c>
      <c r="Z2">
        <f t="shared" ref="Z2:Z13" si="4">ABS(E2-$S2)</f>
        <v>2.8499999999986869E-4</v>
      </c>
      <c r="AA2">
        <f t="shared" ref="AA2:AA13" si="5">ABS(F2-$S2)</f>
        <v>3.1764999999999821E-2</v>
      </c>
      <c r="AB2">
        <f t="shared" ref="AB2:AB13" si="6">ABS(G2-$S2)</f>
        <v>1.8849999999999145E-3</v>
      </c>
      <c r="AC2">
        <f t="shared" ref="AC2:AC13" si="7">ABS(H2-$S2)</f>
        <v>6.304999999999783E-3</v>
      </c>
      <c r="AD2">
        <f t="shared" ref="AD2:AD13" si="8">ABS(I2-$S2)</f>
        <v>1.5525000000000233E-2</v>
      </c>
      <c r="AE2">
        <f t="shared" ref="AE2:AE13" si="9">ABS(J2-$S2)</f>
        <v>1.2225000000000152E-2</v>
      </c>
      <c r="AF2">
        <f t="shared" ref="AF2:AF13" si="10">ABS(K2-$S2)</f>
        <v>2.3195000000000077E-2</v>
      </c>
      <c r="AG2">
        <f t="shared" ref="AG2:AG13" si="11">ABS(L2-$S2)</f>
        <v>2.8500000000009074E-4</v>
      </c>
      <c r="AH2">
        <f t="shared" ref="AH2:AH13" si="12">ABS(M2-$S2)</f>
        <v>8.5499999999982812E-4</v>
      </c>
      <c r="AI2">
        <f t="shared" ref="AI2:AI13" si="13">ABS(N2-$S2)</f>
        <v>7.5049999999998729E-3</v>
      </c>
      <c r="AJ2">
        <f t="shared" ref="AJ2:AJ13" si="14">ABS(O2-$S2)</f>
        <v>2.8814999999999813E-2</v>
      </c>
    </row>
    <row r="3" spans="1:36" x14ac:dyDescent="0.25">
      <c r="A3">
        <v>28</v>
      </c>
      <c r="B3">
        <v>1.2339800000000001</v>
      </c>
      <c r="C3">
        <v>1.2305699999999999</v>
      </c>
      <c r="D3">
        <v>1.2307999999999999</v>
      </c>
      <c r="E3">
        <v>0.83450000000000002</v>
      </c>
      <c r="F3">
        <v>1.21912</v>
      </c>
      <c r="G3">
        <v>1.04098</v>
      </c>
      <c r="H3" t="b">
        <v>0</v>
      </c>
      <c r="I3">
        <v>1.1131599999999999</v>
      </c>
      <c r="J3">
        <v>1.2270799999999999</v>
      </c>
      <c r="K3">
        <v>1.23089</v>
      </c>
      <c r="L3">
        <v>1.2301500000000001</v>
      </c>
      <c r="M3">
        <v>1.1305099999999999</v>
      </c>
      <c r="N3">
        <v>1.23272</v>
      </c>
      <c r="O3">
        <v>1.0778799999999999</v>
      </c>
      <c r="S3">
        <f t="shared" si="0"/>
        <v>1.2270799999999999</v>
      </c>
      <c r="T3">
        <f t="shared" ref="T3:T13" si="15">MEDIAN(W3:AJ3)</f>
        <v>6.9000000000001283E-3</v>
      </c>
      <c r="V3">
        <v>14</v>
      </c>
      <c r="W3">
        <f t="shared" si="1"/>
        <v>6.9000000000001283E-3</v>
      </c>
      <c r="X3">
        <f t="shared" si="2"/>
        <v>3.4899999999999931E-3</v>
      </c>
      <c r="Y3">
        <f t="shared" si="3"/>
        <v>3.7199999999999456E-3</v>
      </c>
      <c r="Z3">
        <f t="shared" si="4"/>
        <v>0.39257999999999993</v>
      </c>
      <c r="AA3">
        <f t="shared" si="5"/>
        <v>7.9599999999999671E-3</v>
      </c>
      <c r="AB3">
        <f t="shared" si="6"/>
        <v>0.18609999999999993</v>
      </c>
      <c r="AD3">
        <f t="shared" si="8"/>
        <v>0.11392000000000002</v>
      </c>
      <c r="AE3">
        <f t="shared" si="9"/>
        <v>0</v>
      </c>
      <c r="AF3">
        <f t="shared" si="10"/>
        <v>3.8100000000000911E-3</v>
      </c>
      <c r="AG3">
        <f t="shared" si="11"/>
        <v>3.0700000000001282E-3</v>
      </c>
      <c r="AH3">
        <f t="shared" si="12"/>
        <v>9.6570000000000045E-2</v>
      </c>
      <c r="AI3">
        <f t="shared" si="13"/>
        <v>5.6400000000000894E-3</v>
      </c>
      <c r="AJ3">
        <f t="shared" si="14"/>
        <v>0.1492</v>
      </c>
    </row>
    <row r="4" spans="1:36" x14ac:dyDescent="0.25">
      <c r="A4">
        <v>48</v>
      </c>
      <c r="B4">
        <v>1.2240899999999999</v>
      </c>
      <c r="C4">
        <v>1.2135800000000001</v>
      </c>
      <c r="D4">
        <v>1.21065</v>
      </c>
      <c r="E4">
        <v>0.77048000000000005</v>
      </c>
      <c r="F4">
        <v>1.1512899999999999</v>
      </c>
      <c r="G4">
        <v>1.12358</v>
      </c>
      <c r="H4" t="b">
        <v>0</v>
      </c>
      <c r="I4">
        <v>1.03762</v>
      </c>
      <c r="J4">
        <v>1.2240500000000001</v>
      </c>
      <c r="K4">
        <v>1.2208000000000001</v>
      </c>
      <c r="L4">
        <v>1.19208</v>
      </c>
      <c r="M4">
        <v>1.09649</v>
      </c>
      <c r="N4">
        <v>1.20411</v>
      </c>
      <c r="O4">
        <v>0.99433000000000005</v>
      </c>
      <c r="S4">
        <f t="shared" si="0"/>
        <v>1.19208</v>
      </c>
      <c r="T4">
        <f t="shared" si="15"/>
        <v>3.2009999999999872E-2</v>
      </c>
      <c r="V4">
        <v>39</v>
      </c>
      <c r="W4">
        <f t="shared" si="1"/>
        <v>3.2009999999999872E-2</v>
      </c>
      <c r="X4">
        <f t="shared" si="2"/>
        <v>2.1500000000000075E-2</v>
      </c>
      <c r="Y4">
        <f t="shared" si="3"/>
        <v>1.8569999999999975E-2</v>
      </c>
      <c r="Z4">
        <f t="shared" si="4"/>
        <v>0.42159999999999997</v>
      </c>
      <c r="AA4">
        <f t="shared" si="5"/>
        <v>4.0790000000000104E-2</v>
      </c>
      <c r="AB4">
        <f t="shared" si="6"/>
        <v>6.8500000000000005E-2</v>
      </c>
      <c r="AD4">
        <f t="shared" si="8"/>
        <v>0.15446000000000004</v>
      </c>
      <c r="AE4">
        <f t="shared" si="9"/>
        <v>3.1970000000000054E-2</v>
      </c>
      <c r="AF4">
        <f t="shared" si="10"/>
        <v>2.8720000000000079E-2</v>
      </c>
      <c r="AG4">
        <f t="shared" si="11"/>
        <v>0</v>
      </c>
      <c r="AH4">
        <f t="shared" si="12"/>
        <v>9.5590000000000064E-2</v>
      </c>
      <c r="AI4">
        <f t="shared" si="13"/>
        <v>1.2029999999999985E-2</v>
      </c>
      <c r="AJ4">
        <f t="shared" si="14"/>
        <v>0.19774999999999998</v>
      </c>
    </row>
    <row r="5" spans="1:36" x14ac:dyDescent="0.25">
      <c r="A5">
        <v>69</v>
      </c>
      <c r="B5">
        <v>1.14608</v>
      </c>
      <c r="C5">
        <v>1.1835100000000001</v>
      </c>
      <c r="D5">
        <v>1.18418</v>
      </c>
      <c r="E5">
        <v>0.84309000000000001</v>
      </c>
      <c r="F5">
        <v>1.0769299999999999</v>
      </c>
      <c r="G5">
        <v>1.0789500000000001</v>
      </c>
      <c r="H5" t="b">
        <v>0</v>
      </c>
      <c r="I5">
        <v>0.97890999999999995</v>
      </c>
      <c r="J5">
        <v>1.20818</v>
      </c>
      <c r="K5">
        <v>1.2085600000000001</v>
      </c>
      <c r="L5">
        <v>1.1433599999999999</v>
      </c>
      <c r="M5">
        <v>1.08501</v>
      </c>
      <c r="N5">
        <v>1.12337</v>
      </c>
      <c r="O5">
        <v>1.0342</v>
      </c>
      <c r="S5">
        <f t="shared" si="0"/>
        <v>1.12337</v>
      </c>
      <c r="T5">
        <f t="shared" si="15"/>
        <v>6.0140000000000082E-2</v>
      </c>
      <c r="V5">
        <v>69</v>
      </c>
      <c r="W5">
        <f t="shared" si="1"/>
        <v>2.2710000000000008E-2</v>
      </c>
      <c r="X5">
        <f t="shared" si="2"/>
        <v>6.0140000000000082E-2</v>
      </c>
      <c r="Y5">
        <f t="shared" si="3"/>
        <v>6.0810000000000031E-2</v>
      </c>
      <c r="Z5">
        <f t="shared" si="4"/>
        <v>0.28027999999999997</v>
      </c>
      <c r="AA5">
        <f t="shared" si="5"/>
        <v>4.6440000000000037E-2</v>
      </c>
      <c r="AB5">
        <f t="shared" si="6"/>
        <v>4.4419999999999904E-2</v>
      </c>
      <c r="AD5">
        <f t="shared" si="8"/>
        <v>0.14446000000000003</v>
      </c>
      <c r="AE5">
        <f t="shared" si="9"/>
        <v>8.4810000000000052E-2</v>
      </c>
      <c r="AF5">
        <f t="shared" si="10"/>
        <v>8.5190000000000099E-2</v>
      </c>
      <c r="AG5">
        <f t="shared" si="11"/>
        <v>1.9989999999999952E-2</v>
      </c>
      <c r="AH5">
        <f t="shared" si="12"/>
        <v>3.835999999999995E-2</v>
      </c>
      <c r="AI5">
        <f t="shared" si="13"/>
        <v>0</v>
      </c>
      <c r="AJ5">
        <f t="shared" si="14"/>
        <v>8.9169999999999972E-2</v>
      </c>
    </row>
    <row r="6" spans="1:36" x14ac:dyDescent="0.25">
      <c r="A6">
        <v>86</v>
      </c>
      <c r="B6">
        <v>1.1210100000000001</v>
      </c>
      <c r="C6">
        <v>1.2055100000000001</v>
      </c>
      <c r="D6">
        <v>1.18018</v>
      </c>
      <c r="E6">
        <v>0.96699000000000002</v>
      </c>
      <c r="F6">
        <v>1.17862</v>
      </c>
      <c r="G6">
        <v>1.11707</v>
      </c>
      <c r="H6">
        <v>0.98475000000000001</v>
      </c>
      <c r="I6">
        <v>0.96486000000000005</v>
      </c>
      <c r="J6">
        <v>1.2177899999999999</v>
      </c>
      <c r="K6">
        <v>1.20963</v>
      </c>
      <c r="L6">
        <v>1.1437299999999999</v>
      </c>
      <c r="M6">
        <v>1.1073500000000001</v>
      </c>
      <c r="N6">
        <v>1.1692</v>
      </c>
      <c r="O6">
        <v>1.08588</v>
      </c>
      <c r="S6">
        <f t="shared" si="0"/>
        <v>1.1323699999999999</v>
      </c>
      <c r="T6">
        <f t="shared" si="15"/>
        <v>4.7150000000000025E-2</v>
      </c>
      <c r="V6">
        <v>86</v>
      </c>
      <c r="W6">
        <f t="shared" si="1"/>
        <v>1.1359999999999815E-2</v>
      </c>
      <c r="X6">
        <f t="shared" si="2"/>
        <v>7.3140000000000205E-2</v>
      </c>
      <c r="Y6">
        <f t="shared" si="3"/>
        <v>4.781000000000013E-2</v>
      </c>
      <c r="Z6">
        <f t="shared" si="4"/>
        <v>0.16537999999999986</v>
      </c>
      <c r="AA6">
        <f t="shared" si="5"/>
        <v>4.6250000000000124E-2</v>
      </c>
      <c r="AB6">
        <f t="shared" si="6"/>
        <v>1.5299999999999869E-2</v>
      </c>
      <c r="AC6">
        <f t="shared" si="7"/>
        <v>0.14761999999999986</v>
      </c>
      <c r="AD6">
        <f t="shared" si="8"/>
        <v>0.16750999999999983</v>
      </c>
      <c r="AE6">
        <f t="shared" si="9"/>
        <v>8.5420000000000051E-2</v>
      </c>
      <c r="AF6">
        <f t="shared" si="10"/>
        <v>7.7260000000000106E-2</v>
      </c>
      <c r="AG6">
        <f t="shared" si="11"/>
        <v>1.1360000000000037E-2</v>
      </c>
      <c r="AH6">
        <f t="shared" si="12"/>
        <v>2.501999999999982E-2</v>
      </c>
      <c r="AI6">
        <f t="shared" si="13"/>
        <v>3.683000000000014E-2</v>
      </c>
      <c r="AJ6">
        <f t="shared" si="14"/>
        <v>4.648999999999992E-2</v>
      </c>
    </row>
    <row r="7" spans="1:36" x14ac:dyDescent="0.25">
      <c r="A7">
        <v>109</v>
      </c>
      <c r="B7">
        <v>1.0866800000000001</v>
      </c>
      <c r="C7">
        <v>1.1615899999999999</v>
      </c>
      <c r="D7">
        <v>1.1040000000000001</v>
      </c>
      <c r="E7">
        <v>0.97519</v>
      </c>
      <c r="F7">
        <v>1.1507499999999999</v>
      </c>
      <c r="G7">
        <v>1.0545599999999999</v>
      </c>
      <c r="H7">
        <v>0.96426000000000001</v>
      </c>
      <c r="I7">
        <v>0.88824000000000003</v>
      </c>
      <c r="J7">
        <v>1.1883699999999999</v>
      </c>
      <c r="K7">
        <v>1.1614</v>
      </c>
      <c r="L7">
        <v>1.10511</v>
      </c>
      <c r="M7">
        <v>1.09388</v>
      </c>
      <c r="N7">
        <v>1.1428799999999999</v>
      </c>
      <c r="O7">
        <v>1.0946499999999999</v>
      </c>
      <c r="S7">
        <f t="shared" si="0"/>
        <v>1.0993249999999999</v>
      </c>
      <c r="T7">
        <f t="shared" si="15"/>
        <v>4.8094999999999999E-2</v>
      </c>
      <c r="V7">
        <v>109</v>
      </c>
      <c r="W7">
        <f t="shared" si="1"/>
        <v>1.2644999999999795E-2</v>
      </c>
      <c r="X7">
        <f t="shared" si="2"/>
        <v>6.2265000000000015E-2</v>
      </c>
      <c r="Y7">
        <f t="shared" si="3"/>
        <v>4.6750000000002068E-3</v>
      </c>
      <c r="Z7">
        <f t="shared" si="4"/>
        <v>0.12413499999999988</v>
      </c>
      <c r="AA7">
        <f t="shared" si="5"/>
        <v>5.1425000000000054E-2</v>
      </c>
      <c r="AB7">
        <f t="shared" si="6"/>
        <v>4.4764999999999944E-2</v>
      </c>
      <c r="AC7">
        <f t="shared" si="7"/>
        <v>0.13506499999999988</v>
      </c>
      <c r="AD7">
        <f t="shared" si="8"/>
        <v>0.21108499999999986</v>
      </c>
      <c r="AE7">
        <f t="shared" si="9"/>
        <v>8.9045000000000041E-2</v>
      </c>
      <c r="AF7">
        <f t="shared" si="10"/>
        <v>6.2075000000000102E-2</v>
      </c>
      <c r="AG7">
        <f t="shared" si="11"/>
        <v>5.7850000000001511E-3</v>
      </c>
      <c r="AH7">
        <f t="shared" si="12"/>
        <v>5.4449999999999221E-3</v>
      </c>
      <c r="AI7">
        <f t="shared" si="13"/>
        <v>4.355500000000001E-2</v>
      </c>
      <c r="AJ7">
        <f t="shared" si="14"/>
        <v>4.6749999999999847E-3</v>
      </c>
    </row>
    <row r="8" spans="1:36" x14ac:dyDescent="0.25">
      <c r="A8">
        <v>137</v>
      </c>
      <c r="B8">
        <v>1.1430199999999999</v>
      </c>
      <c r="C8">
        <v>1.20336</v>
      </c>
      <c r="D8">
        <v>1.1722900000000001</v>
      </c>
      <c r="E8">
        <v>1.1789499999999999</v>
      </c>
      <c r="F8">
        <v>1.00566</v>
      </c>
      <c r="G8">
        <v>1.0047299999999999</v>
      </c>
      <c r="H8">
        <v>1.1713199999999999</v>
      </c>
      <c r="I8">
        <v>0.94755</v>
      </c>
      <c r="J8">
        <v>1.20909</v>
      </c>
      <c r="K8">
        <v>1.19215</v>
      </c>
      <c r="L8">
        <v>1.14873</v>
      </c>
      <c r="M8">
        <v>1.19228</v>
      </c>
      <c r="N8">
        <v>1.02904</v>
      </c>
      <c r="O8">
        <v>1.1911499999999999</v>
      </c>
      <c r="S8">
        <f t="shared" si="0"/>
        <v>1.171805</v>
      </c>
      <c r="T8">
        <f t="shared" si="15"/>
        <v>2.5930000000000009E-2</v>
      </c>
      <c r="V8">
        <v>137</v>
      </c>
      <c r="W8">
        <f t="shared" si="1"/>
        <v>2.8785000000000061E-2</v>
      </c>
      <c r="X8">
        <f t="shared" si="2"/>
        <v>3.1555E-2</v>
      </c>
      <c r="Y8">
        <f t="shared" si="3"/>
        <v>4.8500000000006871E-4</v>
      </c>
      <c r="Z8">
        <f t="shared" si="4"/>
        <v>7.1449999999999569E-3</v>
      </c>
      <c r="AA8">
        <f t="shared" si="5"/>
        <v>0.16614499999999999</v>
      </c>
      <c r="AB8">
        <f t="shared" si="6"/>
        <v>0.16707500000000008</v>
      </c>
      <c r="AC8">
        <f t="shared" si="7"/>
        <v>4.8500000000006871E-4</v>
      </c>
      <c r="AD8">
        <f t="shared" si="8"/>
        <v>0.22425499999999998</v>
      </c>
      <c r="AE8">
        <f t="shared" si="9"/>
        <v>3.7285000000000013E-2</v>
      </c>
      <c r="AF8">
        <f t="shared" si="10"/>
        <v>2.0345000000000057E-2</v>
      </c>
      <c r="AG8">
        <f t="shared" si="11"/>
        <v>2.3074999999999957E-2</v>
      </c>
      <c r="AH8">
        <f t="shared" si="12"/>
        <v>2.0475000000000021E-2</v>
      </c>
      <c r="AI8">
        <f t="shared" si="13"/>
        <v>0.14276500000000003</v>
      </c>
      <c r="AJ8">
        <f t="shared" si="14"/>
        <v>1.9344999999999946E-2</v>
      </c>
    </row>
    <row r="9" spans="1:36" x14ac:dyDescent="0.25">
      <c r="A9">
        <v>182</v>
      </c>
      <c r="B9">
        <v>1.1403000000000001</v>
      </c>
      <c r="C9">
        <v>1.1835100000000001</v>
      </c>
      <c r="D9">
        <v>1.13147</v>
      </c>
      <c r="E9">
        <v>1.18682</v>
      </c>
      <c r="F9">
        <v>1.03403</v>
      </c>
      <c r="G9">
        <v>1.0066200000000001</v>
      </c>
      <c r="H9">
        <v>1.18388</v>
      </c>
      <c r="I9">
        <v>0.90849999999999997</v>
      </c>
      <c r="J9">
        <v>1.18502</v>
      </c>
      <c r="K9">
        <v>1.18347</v>
      </c>
      <c r="L9">
        <v>1.1268800000000001</v>
      </c>
      <c r="M9">
        <v>1.18164</v>
      </c>
      <c r="N9">
        <v>1.05037</v>
      </c>
      <c r="O9">
        <v>1.1709799999999999</v>
      </c>
      <c r="S9">
        <f t="shared" si="0"/>
        <v>1.15564</v>
      </c>
      <c r="T9">
        <f t="shared" si="15"/>
        <v>2.849999999999997E-2</v>
      </c>
      <c r="V9">
        <v>182</v>
      </c>
      <c r="W9">
        <f t="shared" si="1"/>
        <v>1.5339999999999909E-2</v>
      </c>
      <c r="X9">
        <f t="shared" si="2"/>
        <v>2.7870000000000061E-2</v>
      </c>
      <c r="Y9">
        <f t="shared" si="3"/>
        <v>2.4170000000000025E-2</v>
      </c>
      <c r="Z9">
        <f t="shared" si="4"/>
        <v>3.1179999999999986E-2</v>
      </c>
      <c r="AA9">
        <f t="shared" si="5"/>
        <v>0.12161</v>
      </c>
      <c r="AB9">
        <f t="shared" si="6"/>
        <v>0.14901999999999993</v>
      </c>
      <c r="AC9">
        <f t="shared" si="7"/>
        <v>2.8240000000000043E-2</v>
      </c>
      <c r="AD9">
        <f t="shared" si="8"/>
        <v>0.24714000000000003</v>
      </c>
      <c r="AE9">
        <f t="shared" si="9"/>
        <v>2.9379999999999962E-2</v>
      </c>
      <c r="AF9">
        <f t="shared" si="10"/>
        <v>2.7830000000000021E-2</v>
      </c>
      <c r="AG9">
        <f t="shared" si="11"/>
        <v>2.8759999999999897E-2</v>
      </c>
      <c r="AH9">
        <f t="shared" si="12"/>
        <v>2.6000000000000023E-2</v>
      </c>
      <c r="AI9">
        <f t="shared" si="13"/>
        <v>0.10526999999999997</v>
      </c>
      <c r="AJ9">
        <f t="shared" si="14"/>
        <v>1.5339999999999909E-2</v>
      </c>
    </row>
    <row r="10" spans="1:36" x14ac:dyDescent="0.25">
      <c r="A10">
        <v>212</v>
      </c>
      <c r="B10">
        <v>1.1342000000000001</v>
      </c>
      <c r="C10">
        <v>1.1767000000000001</v>
      </c>
      <c r="D10">
        <v>1.1569700000000001</v>
      </c>
      <c r="E10">
        <v>1.1782300000000001</v>
      </c>
      <c r="F10">
        <v>0.91052</v>
      </c>
      <c r="G10">
        <v>0.98219999999999996</v>
      </c>
      <c r="H10">
        <v>1.1792199999999999</v>
      </c>
      <c r="I10">
        <v>0.89761999999999997</v>
      </c>
      <c r="J10">
        <v>1.1721999999999999</v>
      </c>
      <c r="K10">
        <v>1.18245</v>
      </c>
      <c r="L10">
        <v>1.0789599999999999</v>
      </c>
      <c r="M10">
        <v>1.16612</v>
      </c>
      <c r="N10">
        <v>1.04512</v>
      </c>
      <c r="O10">
        <v>1.10398</v>
      </c>
      <c r="S10">
        <f t="shared" si="0"/>
        <v>1.1455850000000001</v>
      </c>
      <c r="T10">
        <f t="shared" si="15"/>
        <v>3.5249999999999893E-2</v>
      </c>
      <c r="V10">
        <v>212</v>
      </c>
      <c r="W10">
        <f t="shared" si="1"/>
        <v>1.1384999999999978E-2</v>
      </c>
      <c r="X10">
        <f t="shared" si="2"/>
        <v>3.1115000000000004E-2</v>
      </c>
      <c r="Y10">
        <f t="shared" si="3"/>
        <v>1.1384999999999978E-2</v>
      </c>
      <c r="Z10">
        <f t="shared" si="4"/>
        <v>3.2645000000000035E-2</v>
      </c>
      <c r="AA10">
        <f t="shared" si="5"/>
        <v>0.23506500000000008</v>
      </c>
      <c r="AB10">
        <f t="shared" si="6"/>
        <v>0.16338500000000011</v>
      </c>
      <c r="AC10">
        <f t="shared" si="7"/>
        <v>3.3634999999999859E-2</v>
      </c>
      <c r="AD10">
        <f t="shared" si="8"/>
        <v>0.2479650000000001</v>
      </c>
      <c r="AE10">
        <f t="shared" si="9"/>
        <v>2.6614999999999833E-2</v>
      </c>
      <c r="AF10">
        <f t="shared" si="10"/>
        <v>3.6864999999999926E-2</v>
      </c>
      <c r="AG10">
        <f t="shared" si="11"/>
        <v>6.6625000000000156E-2</v>
      </c>
      <c r="AH10">
        <f t="shared" si="12"/>
        <v>2.053499999999997E-2</v>
      </c>
      <c r="AI10">
        <f t="shared" si="13"/>
        <v>0.10046500000000003</v>
      </c>
      <c r="AJ10">
        <f t="shared" si="14"/>
        <v>4.1605000000000114E-2</v>
      </c>
    </row>
    <row r="11" spans="1:36" x14ac:dyDescent="0.25">
      <c r="A11">
        <v>236</v>
      </c>
      <c r="B11">
        <v>1.1481600000000001</v>
      </c>
      <c r="C11">
        <v>1.1758299999999999</v>
      </c>
      <c r="D11">
        <v>1.16107</v>
      </c>
      <c r="E11">
        <v>1.1800200000000001</v>
      </c>
      <c r="F11">
        <v>0.95101999999999998</v>
      </c>
      <c r="G11">
        <v>1.00346</v>
      </c>
      <c r="H11">
        <v>1.1847700000000001</v>
      </c>
      <c r="I11">
        <v>0.88883000000000001</v>
      </c>
      <c r="J11">
        <v>1.1746300000000001</v>
      </c>
      <c r="K11">
        <v>1.1853100000000001</v>
      </c>
      <c r="L11">
        <v>1.0914299999999999</v>
      </c>
      <c r="M11">
        <v>1.1671800000000001</v>
      </c>
      <c r="N11">
        <v>1.0514300000000001</v>
      </c>
      <c r="O11">
        <v>1.0141899999999999</v>
      </c>
      <c r="S11">
        <f t="shared" si="0"/>
        <v>1.1546150000000002</v>
      </c>
      <c r="T11">
        <f t="shared" si="15"/>
        <v>3.0424999999999924E-2</v>
      </c>
      <c r="V11">
        <v>236</v>
      </c>
      <c r="W11">
        <f t="shared" si="1"/>
        <v>6.4550000000000995E-3</v>
      </c>
      <c r="X11">
        <f t="shared" si="2"/>
        <v>2.1214999999999762E-2</v>
      </c>
      <c r="Y11">
        <f t="shared" si="3"/>
        <v>6.4549999999998775E-3</v>
      </c>
      <c r="Z11">
        <f t="shared" si="4"/>
        <v>2.54049999999999E-2</v>
      </c>
      <c r="AA11">
        <f t="shared" si="5"/>
        <v>0.20359500000000019</v>
      </c>
      <c r="AB11">
        <f t="shared" si="6"/>
        <v>0.15115500000000015</v>
      </c>
      <c r="AC11">
        <f t="shared" si="7"/>
        <v>3.0154999999999932E-2</v>
      </c>
      <c r="AD11">
        <f t="shared" si="8"/>
        <v>0.26578500000000016</v>
      </c>
      <c r="AE11">
        <f t="shared" si="9"/>
        <v>2.0014999999999894E-2</v>
      </c>
      <c r="AF11">
        <f t="shared" si="10"/>
        <v>3.0694999999999917E-2</v>
      </c>
      <c r="AG11">
        <f t="shared" si="11"/>
        <v>6.3185000000000269E-2</v>
      </c>
      <c r="AH11">
        <f t="shared" si="12"/>
        <v>1.2564999999999937E-2</v>
      </c>
      <c r="AI11">
        <f t="shared" si="13"/>
        <v>0.10318500000000008</v>
      </c>
      <c r="AJ11">
        <f t="shared" si="14"/>
        <v>0.14042500000000024</v>
      </c>
    </row>
    <row r="12" spans="1:36" x14ac:dyDescent="0.25">
      <c r="A12">
        <v>256</v>
      </c>
      <c r="B12">
        <v>1.1625700000000001</v>
      </c>
      <c r="C12">
        <v>1.18676</v>
      </c>
      <c r="D12">
        <v>1.15794</v>
      </c>
      <c r="E12">
        <v>1.1868399999999999</v>
      </c>
      <c r="F12">
        <v>0.96816000000000002</v>
      </c>
      <c r="G12">
        <v>0.96164000000000005</v>
      </c>
      <c r="H12">
        <v>1.1918200000000001</v>
      </c>
      <c r="I12">
        <v>0.87551999999999996</v>
      </c>
      <c r="J12">
        <v>1.17933</v>
      </c>
      <c r="K12">
        <v>1.1611899999999999</v>
      </c>
      <c r="L12">
        <v>1.1100099999999999</v>
      </c>
      <c r="M12">
        <v>1.1782300000000001</v>
      </c>
      <c r="N12">
        <v>1.0530299999999999</v>
      </c>
      <c r="O12">
        <v>1.1335</v>
      </c>
      <c r="S12">
        <f t="shared" si="0"/>
        <v>1.159565</v>
      </c>
      <c r="T12">
        <f t="shared" si="15"/>
        <v>2.7235000000000009E-2</v>
      </c>
      <c r="V12">
        <v>256</v>
      </c>
      <c r="W12">
        <f t="shared" si="1"/>
        <v>3.0050000000001464E-3</v>
      </c>
      <c r="X12">
        <f t="shared" si="2"/>
        <v>2.719500000000008E-2</v>
      </c>
      <c r="Y12">
        <f t="shared" si="3"/>
        <v>1.6249999999999876E-3</v>
      </c>
      <c r="Z12">
        <f t="shared" si="4"/>
        <v>2.7274999999999938E-2</v>
      </c>
      <c r="AA12">
        <f t="shared" si="5"/>
        <v>0.19140499999999994</v>
      </c>
      <c r="AB12">
        <f t="shared" si="6"/>
        <v>0.19792499999999991</v>
      </c>
      <c r="AC12">
        <f t="shared" si="7"/>
        <v>3.2255000000000145E-2</v>
      </c>
      <c r="AD12">
        <f t="shared" si="8"/>
        <v>0.28404499999999999</v>
      </c>
      <c r="AE12">
        <f t="shared" si="9"/>
        <v>1.9765000000000033E-2</v>
      </c>
      <c r="AF12">
        <f t="shared" si="10"/>
        <v>1.6249999999999876E-3</v>
      </c>
      <c r="AG12">
        <f t="shared" si="11"/>
        <v>4.9555000000000016E-2</v>
      </c>
      <c r="AH12">
        <f t="shared" si="12"/>
        <v>1.8665000000000154E-2</v>
      </c>
      <c r="AI12">
        <f t="shared" si="13"/>
        <v>0.10653500000000005</v>
      </c>
      <c r="AJ12">
        <f t="shared" si="14"/>
        <v>2.6065000000000005E-2</v>
      </c>
    </row>
    <row r="13" spans="1:36" x14ac:dyDescent="0.25">
      <c r="A13">
        <v>307</v>
      </c>
      <c r="B13">
        <v>1.15892</v>
      </c>
      <c r="C13">
        <v>1.18571</v>
      </c>
      <c r="D13">
        <v>1.1522300000000001</v>
      </c>
      <c r="E13">
        <v>1.1940900000000001</v>
      </c>
      <c r="F13">
        <v>1.0480400000000001</v>
      </c>
      <c r="G13">
        <v>0.90824000000000005</v>
      </c>
      <c r="H13">
        <v>1.2048399999999999</v>
      </c>
      <c r="I13">
        <v>0.83264000000000005</v>
      </c>
      <c r="J13">
        <v>1.1532500000000001</v>
      </c>
      <c r="K13">
        <v>0.96779999999999999</v>
      </c>
      <c r="L13">
        <v>0.83243</v>
      </c>
      <c r="M13">
        <v>1.1635</v>
      </c>
      <c r="N13">
        <v>1.0061899999999999</v>
      </c>
      <c r="O13">
        <v>1.22855</v>
      </c>
      <c r="S13">
        <f t="shared" si="0"/>
        <v>1.1527400000000001</v>
      </c>
      <c r="T13">
        <f t="shared" si="15"/>
        <v>6.3954999999999873E-2</v>
      </c>
      <c r="V13">
        <v>307</v>
      </c>
      <c r="W13">
        <f t="shared" si="1"/>
        <v>6.1799999999998523E-3</v>
      </c>
      <c r="X13">
        <f t="shared" si="2"/>
        <v>3.2969999999999944E-2</v>
      </c>
      <c r="Y13">
        <f t="shared" si="3"/>
        <v>5.1000000000001044E-4</v>
      </c>
      <c r="Z13">
        <f t="shared" si="4"/>
        <v>4.1349999999999998E-2</v>
      </c>
      <c r="AA13">
        <f t="shared" si="5"/>
        <v>0.10470000000000002</v>
      </c>
      <c r="AB13">
        <f t="shared" si="6"/>
        <v>0.24450000000000005</v>
      </c>
      <c r="AC13">
        <f t="shared" si="7"/>
        <v>5.2099999999999813E-2</v>
      </c>
      <c r="AD13">
        <f t="shared" si="8"/>
        <v>0.32010000000000005</v>
      </c>
      <c r="AE13">
        <f t="shared" si="9"/>
        <v>5.1000000000001044E-4</v>
      </c>
      <c r="AF13">
        <f t="shared" si="10"/>
        <v>0.1849400000000001</v>
      </c>
      <c r="AG13">
        <f t="shared" si="11"/>
        <v>0.32031000000000009</v>
      </c>
      <c r="AH13">
        <f t="shared" si="12"/>
        <v>1.0759999999999881E-2</v>
      </c>
      <c r="AI13">
        <f t="shared" si="13"/>
        <v>0.14655000000000018</v>
      </c>
      <c r="AJ13">
        <f t="shared" si="14"/>
        <v>7.5809999999999933E-2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B81C0-779B-4B91-AB8B-E15F671CB6C7}">
  <dimension ref="A1:M81"/>
  <sheetViews>
    <sheetView topLeftCell="A52" workbookViewId="0">
      <selection activeCell="B54" sqref="B54:M81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4</v>
      </c>
      <c r="B2">
        <v>15.756259999999999</v>
      </c>
      <c r="C2">
        <v>15.98598</v>
      </c>
      <c r="D2">
        <v>15.47194</v>
      </c>
      <c r="E2">
        <v>14.35121</v>
      </c>
      <c r="F2">
        <v>13.984170000000001</v>
      </c>
      <c r="G2">
        <v>13.43323</v>
      </c>
      <c r="H2">
        <v>13.62265</v>
      </c>
      <c r="I2">
        <v>13.628310000000001</v>
      </c>
      <c r="J2">
        <v>13.32971</v>
      </c>
      <c r="K2">
        <v>13.578659999999999</v>
      </c>
      <c r="L2">
        <v>13.475099999999999</v>
      </c>
      <c r="M2">
        <v>13.58573</v>
      </c>
    </row>
    <row r="3" spans="1:13" x14ac:dyDescent="0.25">
      <c r="A3" t="s">
        <v>5</v>
      </c>
      <c r="B3">
        <v>16.142209999999999</v>
      </c>
      <c r="C3">
        <v>14.67257</v>
      </c>
      <c r="D3">
        <v>13.16882</v>
      </c>
      <c r="E3">
        <v>11.20499</v>
      </c>
      <c r="F3">
        <v>10.632059999999999</v>
      </c>
      <c r="G3">
        <v>9.3703699999999994</v>
      </c>
      <c r="H3">
        <v>8.0113299999999992</v>
      </c>
      <c r="I3">
        <v>5.7799899999999997</v>
      </c>
      <c r="J3">
        <v>4.7301299999999999</v>
      </c>
      <c r="K3">
        <v>3.8871699999999998</v>
      </c>
      <c r="L3">
        <v>3.3998599999999999</v>
      </c>
      <c r="M3">
        <v>2.73461</v>
      </c>
    </row>
    <row r="4" spans="1:13" x14ac:dyDescent="0.25">
      <c r="A4" t="s">
        <v>6</v>
      </c>
      <c r="B4">
        <v>16.87443</v>
      </c>
      <c r="C4">
        <v>15.624650000000001</v>
      </c>
      <c r="D4">
        <v>15.175610000000001</v>
      </c>
      <c r="E4">
        <v>14.148770000000001</v>
      </c>
      <c r="F4">
        <v>14.2837</v>
      </c>
      <c r="G4">
        <v>13.897460000000001</v>
      </c>
      <c r="H4">
        <v>13.90631</v>
      </c>
      <c r="I4">
        <v>13.6463</v>
      </c>
      <c r="J4">
        <v>13.710129999999999</v>
      </c>
      <c r="K4">
        <v>14.07779</v>
      </c>
      <c r="L4">
        <v>14.086360000000001</v>
      </c>
      <c r="M4">
        <v>14.47444</v>
      </c>
    </row>
    <row r="5" spans="1:13" x14ac:dyDescent="0.25">
      <c r="A5">
        <v>6040</v>
      </c>
      <c r="B5">
        <v>16.64892</v>
      </c>
      <c r="C5">
        <v>15.89725</v>
      </c>
      <c r="D5">
        <v>14.7218</v>
      </c>
      <c r="E5">
        <v>14.60829</v>
      </c>
      <c r="F5">
        <v>14.505000000000001</v>
      </c>
      <c r="G5">
        <v>13.974299999999999</v>
      </c>
      <c r="H5">
        <v>13.968310000000001</v>
      </c>
      <c r="I5">
        <v>13.551909999999999</v>
      </c>
      <c r="J5">
        <v>13.5557</v>
      </c>
      <c r="K5">
        <v>13.67643</v>
      </c>
      <c r="L5">
        <v>13.51904</v>
      </c>
      <c r="M5">
        <v>13.200139999999999</v>
      </c>
    </row>
    <row r="6" spans="1:13" x14ac:dyDescent="0.25">
      <c r="A6" t="s">
        <v>7</v>
      </c>
      <c r="B6">
        <v>14.97162</v>
      </c>
      <c r="C6">
        <v>6.0728600000000004</v>
      </c>
      <c r="D6">
        <v>7.8280200000000004</v>
      </c>
      <c r="E6">
        <v>7.3469100000000003</v>
      </c>
      <c r="F6">
        <v>6.6474700000000002</v>
      </c>
      <c r="G6">
        <v>5.7918200000000004</v>
      </c>
      <c r="H6">
        <v>10.77036</v>
      </c>
      <c r="I6">
        <v>9.7705699999999993</v>
      </c>
      <c r="J6">
        <v>9.0206400000000002</v>
      </c>
      <c r="K6">
        <v>9.6401900000000005</v>
      </c>
      <c r="L6">
        <v>8.91479</v>
      </c>
      <c r="M6">
        <v>7.8981399999999997</v>
      </c>
    </row>
    <row r="7" spans="1:13" x14ac:dyDescent="0.25">
      <c r="A7" t="s">
        <v>8</v>
      </c>
      <c r="B7">
        <v>17.015429999999999</v>
      </c>
      <c r="C7">
        <v>16.240220000000001</v>
      </c>
      <c r="D7">
        <v>15.032769999999999</v>
      </c>
      <c r="E7">
        <v>13.69702</v>
      </c>
      <c r="F7">
        <v>12.18826</v>
      </c>
      <c r="G7">
        <v>11.77779</v>
      </c>
      <c r="H7">
        <v>6.1650499999999999</v>
      </c>
      <c r="I7">
        <v>5.8697400000000002</v>
      </c>
      <c r="J7">
        <v>5.47851</v>
      </c>
      <c r="K7">
        <v>5.3664800000000001</v>
      </c>
      <c r="L7">
        <v>5.1307400000000003</v>
      </c>
      <c r="M7">
        <v>5.11524</v>
      </c>
    </row>
    <row r="8" spans="1:13" x14ac:dyDescent="0.25">
      <c r="A8">
        <v>6000</v>
      </c>
      <c r="B8">
        <v>13.787649999999999</v>
      </c>
      <c r="C8">
        <v>12.964499999999999</v>
      </c>
      <c r="D8">
        <v>13.267950000000001</v>
      </c>
      <c r="E8">
        <v>13.45557</v>
      </c>
      <c r="F8">
        <v>12.347899999999999</v>
      </c>
      <c r="G8">
        <v>11.4718</v>
      </c>
      <c r="H8">
        <v>11.65272</v>
      </c>
      <c r="I8">
        <v>11.73298</v>
      </c>
      <c r="J8">
        <v>11.80606</v>
      </c>
      <c r="K8">
        <v>11.91572</v>
      </c>
      <c r="L8">
        <v>12.08394</v>
      </c>
      <c r="M8">
        <v>13.04505</v>
      </c>
    </row>
    <row r="9" spans="1:13" x14ac:dyDescent="0.25">
      <c r="A9" t="s">
        <v>4</v>
      </c>
      <c r="B9">
        <v>10.38735</v>
      </c>
      <c r="C9">
        <v>11.939769999999999</v>
      </c>
      <c r="D9">
        <v>10.95922</v>
      </c>
      <c r="E9">
        <v>10.28524</v>
      </c>
      <c r="F9">
        <v>9.9783100000000005</v>
      </c>
      <c r="G9">
        <v>9.3441299999999998</v>
      </c>
      <c r="H9">
        <v>9.7539700000000007</v>
      </c>
      <c r="I9">
        <v>10.08663</v>
      </c>
      <c r="J9">
        <v>9.9406400000000001</v>
      </c>
      <c r="K9">
        <v>9.6353899999999992</v>
      </c>
      <c r="L9">
        <v>10.251480000000001</v>
      </c>
      <c r="M9">
        <v>10.22284</v>
      </c>
    </row>
    <row r="10" spans="1:13" x14ac:dyDescent="0.25">
      <c r="A10" t="s">
        <v>5</v>
      </c>
      <c r="B10">
        <v>14.54809</v>
      </c>
      <c r="C10">
        <v>6.3175400000000002</v>
      </c>
      <c r="D10">
        <v>6.0832100000000002</v>
      </c>
      <c r="E10">
        <v>5.5375100000000002</v>
      </c>
      <c r="F10">
        <v>5.5119400000000001</v>
      </c>
      <c r="G10">
        <v>5.5425800000000001</v>
      </c>
      <c r="H10">
        <v>5.0767300000000004</v>
      </c>
      <c r="I10">
        <v>4.7661499999999997</v>
      </c>
      <c r="J10">
        <v>4.6089200000000003</v>
      </c>
      <c r="K10">
        <v>4.4188700000000001</v>
      </c>
      <c r="L10">
        <v>4.2304000000000004</v>
      </c>
      <c r="M10">
        <v>4.02841</v>
      </c>
    </row>
    <row r="11" spans="1:13" x14ac:dyDescent="0.25">
      <c r="A11" t="s">
        <v>6</v>
      </c>
      <c r="B11">
        <v>9.2948299999999993</v>
      </c>
      <c r="C11">
        <v>11.615159999999999</v>
      </c>
      <c r="D11">
        <v>11.06503</v>
      </c>
      <c r="E11">
        <v>10.775539999999999</v>
      </c>
      <c r="F11">
        <v>10.598520000000001</v>
      </c>
      <c r="G11">
        <v>10.495329999999999</v>
      </c>
      <c r="H11">
        <v>10.3514</v>
      </c>
      <c r="I11">
        <v>10.14715</v>
      </c>
      <c r="J11">
        <v>10.590400000000001</v>
      </c>
      <c r="K11">
        <v>9.5425500000000003</v>
      </c>
      <c r="L11">
        <v>8.9485200000000003</v>
      </c>
      <c r="M11">
        <v>9.8907500000000006</v>
      </c>
    </row>
    <row r="12" spans="1:13" x14ac:dyDescent="0.25">
      <c r="A12">
        <v>6040</v>
      </c>
      <c r="B12">
        <v>11.55682</v>
      </c>
      <c r="C12">
        <v>10.54604</v>
      </c>
      <c r="D12">
        <v>9.5790400000000009</v>
      </c>
      <c r="E12">
        <v>9.9763300000000008</v>
      </c>
      <c r="F12">
        <v>10.018509999999999</v>
      </c>
      <c r="G12">
        <v>9.7523099999999996</v>
      </c>
      <c r="H12">
        <v>9.7930799999999998</v>
      </c>
      <c r="I12">
        <v>9.8239999999999998</v>
      </c>
      <c r="J12">
        <v>10.49884</v>
      </c>
      <c r="K12">
        <v>10.27843</v>
      </c>
      <c r="L12">
        <v>10.59782</v>
      </c>
      <c r="M12">
        <v>9.9607100000000006</v>
      </c>
    </row>
    <row r="13" spans="1:13" x14ac:dyDescent="0.25">
      <c r="A13" t="s">
        <v>7</v>
      </c>
      <c r="B13">
        <v>14.845269999999999</v>
      </c>
      <c r="C13">
        <v>15.880990000000001</v>
      </c>
      <c r="D13">
        <v>13.94467</v>
      </c>
      <c r="E13">
        <v>12.606920000000001</v>
      </c>
      <c r="F13">
        <v>12.10014</v>
      </c>
      <c r="G13">
        <v>11.17244</v>
      </c>
      <c r="H13">
        <v>12.732379999999999</v>
      </c>
      <c r="I13">
        <v>11.097239999999999</v>
      </c>
      <c r="J13">
        <v>11.089130000000001</v>
      </c>
      <c r="K13">
        <v>10.663320000000001</v>
      </c>
      <c r="L13">
        <v>10.304349999999999</v>
      </c>
      <c r="M13">
        <v>11.562379999999999</v>
      </c>
    </row>
    <row r="14" spans="1:13" x14ac:dyDescent="0.25">
      <c r="A14" t="s">
        <v>8</v>
      </c>
      <c r="B14">
        <v>17.076540000000001</v>
      </c>
      <c r="C14">
        <v>13.493460000000001</v>
      </c>
      <c r="D14">
        <v>12.08639</v>
      </c>
      <c r="E14">
        <v>11.14231</v>
      </c>
      <c r="F14">
        <v>10.780279999999999</v>
      </c>
      <c r="G14">
        <v>10.892580000000001</v>
      </c>
      <c r="H14">
        <v>10.926399999999999</v>
      </c>
      <c r="I14">
        <v>10.70598</v>
      </c>
      <c r="J14">
        <v>10.602969999999999</v>
      </c>
      <c r="K14">
        <v>10.61764</v>
      </c>
      <c r="L14">
        <v>10.408849999999999</v>
      </c>
      <c r="M14">
        <v>10.28368</v>
      </c>
    </row>
    <row r="15" spans="1:13" x14ac:dyDescent="0.25">
      <c r="A15">
        <v>6000</v>
      </c>
      <c r="B15">
        <v>16.95786</v>
      </c>
      <c r="C15">
        <v>14.98409</v>
      </c>
      <c r="D15">
        <v>14.37454</v>
      </c>
      <c r="E15">
        <v>13.930020000000001</v>
      </c>
      <c r="F15">
        <v>13.47715</v>
      </c>
      <c r="G15">
        <v>13.639430000000001</v>
      </c>
      <c r="H15">
        <v>10.88142</v>
      </c>
      <c r="I15">
        <v>11.664899999999999</v>
      </c>
      <c r="J15">
        <v>12.22686</v>
      </c>
      <c r="K15">
        <v>12.66775</v>
      </c>
      <c r="L15">
        <v>13.08661</v>
      </c>
      <c r="M15">
        <v>13.90817</v>
      </c>
    </row>
    <row r="16" spans="1:13" x14ac:dyDescent="0.25">
      <c r="A16" t="s">
        <v>4</v>
      </c>
      <c r="B16">
        <v>16.71557</v>
      </c>
      <c r="C16">
        <v>15.612410000000001</v>
      </c>
      <c r="D16">
        <v>14.498480000000001</v>
      </c>
      <c r="E16">
        <v>13.353669999999999</v>
      </c>
      <c r="F16">
        <v>12.758749999999999</v>
      </c>
      <c r="G16">
        <v>12.095969999999999</v>
      </c>
      <c r="H16">
        <v>12.43121</v>
      </c>
      <c r="I16">
        <v>11.91994</v>
      </c>
      <c r="J16">
        <v>11.851839999999999</v>
      </c>
      <c r="K16">
        <v>12.497199999999999</v>
      </c>
      <c r="L16">
        <v>12.40527</v>
      </c>
      <c r="M16">
        <v>12.22889</v>
      </c>
    </row>
    <row r="17" spans="1:13" x14ac:dyDescent="0.25">
      <c r="A17" t="s">
        <v>5</v>
      </c>
      <c r="B17">
        <v>16.432939999999999</v>
      </c>
      <c r="C17">
        <v>8.2781000000000002</v>
      </c>
      <c r="D17">
        <v>8.52332</v>
      </c>
      <c r="E17">
        <v>8.2920499999999997</v>
      </c>
      <c r="F17">
        <v>8.3850999999999996</v>
      </c>
      <c r="G17">
        <v>8.1169499999999992</v>
      </c>
      <c r="H17">
        <v>7.0652999999999997</v>
      </c>
      <c r="I17">
        <v>6.3094400000000004</v>
      </c>
      <c r="J17">
        <v>5.9325700000000001</v>
      </c>
      <c r="K17">
        <v>5.3988800000000001</v>
      </c>
      <c r="L17">
        <v>5.0271999999999997</v>
      </c>
      <c r="M17">
        <v>4.3065600000000002</v>
      </c>
    </row>
    <row r="18" spans="1:13" x14ac:dyDescent="0.25">
      <c r="A18" t="s">
        <v>6</v>
      </c>
      <c r="B18">
        <v>16.762419999999999</v>
      </c>
      <c r="C18">
        <v>15.855499999999999</v>
      </c>
      <c r="D18">
        <v>15.121740000000001</v>
      </c>
      <c r="E18">
        <v>14.60868</v>
      </c>
      <c r="F18">
        <v>14.46665</v>
      </c>
      <c r="G18">
        <v>13.99827</v>
      </c>
      <c r="H18">
        <v>13.953060000000001</v>
      </c>
      <c r="I18">
        <v>13.852410000000001</v>
      </c>
      <c r="J18">
        <v>13.84709</v>
      </c>
      <c r="K18">
        <v>13.883050000000001</v>
      </c>
      <c r="L18">
        <v>13.77773</v>
      </c>
      <c r="M18">
        <v>13.89634</v>
      </c>
    </row>
    <row r="19" spans="1:13" x14ac:dyDescent="0.25">
      <c r="A19">
        <v>6040</v>
      </c>
      <c r="B19">
        <v>16.94416</v>
      </c>
      <c r="C19">
        <v>15.73273</v>
      </c>
      <c r="D19">
        <v>15.24905</v>
      </c>
      <c r="E19">
        <v>14.74108</v>
      </c>
      <c r="F19">
        <v>14.435359999999999</v>
      </c>
      <c r="G19">
        <v>14.04523</v>
      </c>
      <c r="H19">
        <v>13.945040000000001</v>
      </c>
      <c r="I19">
        <v>13.748480000000001</v>
      </c>
      <c r="J19">
        <v>13.60005</v>
      </c>
      <c r="K19">
        <v>13.58001</v>
      </c>
      <c r="L19">
        <v>13.489660000000001</v>
      </c>
      <c r="M19">
        <v>13.5783</v>
      </c>
    </row>
    <row r="20" spans="1:13" x14ac:dyDescent="0.25">
      <c r="A20" t="s">
        <v>7</v>
      </c>
      <c r="B20">
        <v>16.718119999999999</v>
      </c>
      <c r="C20">
        <v>16.215019999999999</v>
      </c>
      <c r="D20">
        <v>14.91921</v>
      </c>
      <c r="E20">
        <v>13.798</v>
      </c>
      <c r="F20">
        <v>13.426690000000001</v>
      </c>
      <c r="G20">
        <v>12.75351</v>
      </c>
      <c r="H20">
        <v>9.73264</v>
      </c>
      <c r="I20">
        <v>8.9889799999999997</v>
      </c>
      <c r="J20">
        <v>8.7530400000000004</v>
      </c>
      <c r="K20">
        <v>8.09544</v>
      </c>
      <c r="L20">
        <v>7.6280400000000004</v>
      </c>
      <c r="M20">
        <v>7.3784700000000001</v>
      </c>
    </row>
    <row r="21" spans="1:13" x14ac:dyDescent="0.25">
      <c r="A21" t="s">
        <v>8</v>
      </c>
      <c r="B21">
        <v>17.163709999999998</v>
      </c>
      <c r="C21">
        <v>16.257829999999998</v>
      </c>
      <c r="D21">
        <v>15.141349999999999</v>
      </c>
      <c r="E21">
        <v>14.05918</v>
      </c>
      <c r="F21">
        <v>13.16222</v>
      </c>
      <c r="G21">
        <v>12.46036</v>
      </c>
      <c r="H21">
        <v>12.76446</v>
      </c>
      <c r="I21">
        <v>12.979559999999999</v>
      </c>
      <c r="J21">
        <v>13.168329999999999</v>
      </c>
      <c r="K21">
        <v>13.8774</v>
      </c>
      <c r="L21">
        <v>14.18084</v>
      </c>
      <c r="M21">
        <v>11.48428</v>
      </c>
    </row>
    <row r="22" spans="1:13" x14ac:dyDescent="0.25">
      <c r="A22">
        <v>6000</v>
      </c>
      <c r="B22">
        <v>16.91094</v>
      </c>
      <c r="C22">
        <v>14.066190000000001</v>
      </c>
      <c r="D22">
        <v>12.996449999999999</v>
      </c>
      <c r="E22">
        <v>12.05531</v>
      </c>
      <c r="F22">
        <v>11.146559999999999</v>
      </c>
      <c r="G22">
        <v>10.80269</v>
      </c>
      <c r="H22">
        <v>12.26388</v>
      </c>
      <c r="I22">
        <v>12.556699999999999</v>
      </c>
      <c r="J22">
        <v>12.721259999999999</v>
      </c>
      <c r="K22">
        <v>12.9133</v>
      </c>
      <c r="L22">
        <v>13.18059</v>
      </c>
      <c r="M22">
        <v>14.207789999999999</v>
      </c>
    </row>
    <row r="23" spans="1:13" x14ac:dyDescent="0.25">
      <c r="A23" t="s">
        <v>4</v>
      </c>
      <c r="B23">
        <v>12.475390000000001</v>
      </c>
      <c r="C23">
        <v>11.275600000000001</v>
      </c>
      <c r="D23">
        <v>10.744109999999999</v>
      </c>
      <c r="E23">
        <v>10.52556</v>
      </c>
      <c r="F23">
        <v>10.525040000000001</v>
      </c>
      <c r="G23">
        <v>10.414529999999999</v>
      </c>
      <c r="H23">
        <v>10.53387</v>
      </c>
      <c r="I23">
        <v>10.60169</v>
      </c>
      <c r="J23">
        <v>10.582079999999999</v>
      </c>
      <c r="K23">
        <v>9.90076</v>
      </c>
      <c r="L23">
        <v>9.8913200000000003</v>
      </c>
      <c r="M23">
        <v>10.10008</v>
      </c>
    </row>
    <row r="24" spans="1:13" x14ac:dyDescent="0.25">
      <c r="A24" t="s">
        <v>5</v>
      </c>
      <c r="B24">
        <v>8.1325099999999999</v>
      </c>
      <c r="C24">
        <v>2.2890199999999998</v>
      </c>
      <c r="D24">
        <v>1.5238100000000001</v>
      </c>
      <c r="E24">
        <v>0.98123000000000005</v>
      </c>
      <c r="F24">
        <v>0.76117999999999997</v>
      </c>
      <c r="G24">
        <v>0.55023999999999995</v>
      </c>
      <c r="H24">
        <v>0.38009999999999999</v>
      </c>
      <c r="I24">
        <v>0.27404000000000001</v>
      </c>
      <c r="J24">
        <v>0.20097000000000001</v>
      </c>
      <c r="K24">
        <v>0.14121</v>
      </c>
      <c r="L24">
        <v>0.11518</v>
      </c>
      <c r="M24">
        <v>6.1609999999999998E-2</v>
      </c>
    </row>
    <row r="25" spans="1:13" x14ac:dyDescent="0.25">
      <c r="A25" t="s">
        <v>6</v>
      </c>
      <c r="B25">
        <v>16.904669999999999</v>
      </c>
      <c r="C25">
        <v>11.4983</v>
      </c>
      <c r="D25">
        <v>7.2044199999999998</v>
      </c>
      <c r="E25">
        <v>6.6185400000000003</v>
      </c>
      <c r="F25">
        <v>6.8228600000000004</v>
      </c>
      <c r="G25">
        <v>6.5690099999999996</v>
      </c>
      <c r="H25">
        <v>5.9277800000000003</v>
      </c>
      <c r="I25">
        <v>6.0172600000000003</v>
      </c>
      <c r="J25">
        <v>5.95906</v>
      </c>
      <c r="K25">
        <v>5.87758</v>
      </c>
      <c r="L25">
        <v>5.6124799999999997</v>
      </c>
      <c r="M25">
        <v>5.8208500000000001</v>
      </c>
    </row>
    <row r="26" spans="1:13" x14ac:dyDescent="0.25">
      <c r="A26">
        <v>6040</v>
      </c>
      <c r="B26">
        <v>15.578099999999999</v>
      </c>
      <c r="C26">
        <v>10.5259</v>
      </c>
      <c r="D26">
        <v>8.0445399999999996</v>
      </c>
      <c r="E26">
        <v>7.1053600000000001</v>
      </c>
      <c r="F26">
        <v>7.2382299999999997</v>
      </c>
      <c r="G26">
        <v>6.8853</v>
      </c>
      <c r="H26">
        <v>6.6252700000000004</v>
      </c>
      <c r="I26">
        <v>7.4406100000000004</v>
      </c>
      <c r="J26">
        <v>7.0467700000000004</v>
      </c>
      <c r="K26">
        <v>7.1937199999999999</v>
      </c>
      <c r="L26">
        <v>6.96638</v>
      </c>
      <c r="M26">
        <v>6.6601600000000003</v>
      </c>
    </row>
    <row r="27" spans="1:13" x14ac:dyDescent="0.25">
      <c r="A27" t="s">
        <v>7</v>
      </c>
      <c r="B27">
        <v>14.77097</v>
      </c>
      <c r="C27">
        <v>15.78838</v>
      </c>
      <c r="D27">
        <v>12.839119999999999</v>
      </c>
      <c r="E27">
        <v>11.610060000000001</v>
      </c>
      <c r="F27">
        <v>11.318199999999999</v>
      </c>
      <c r="G27">
        <v>10.449159999999999</v>
      </c>
      <c r="H27">
        <v>9.18567</v>
      </c>
      <c r="I27">
        <v>8.6962799999999998</v>
      </c>
      <c r="J27">
        <v>7.9430399999999999</v>
      </c>
      <c r="K27">
        <v>6.9143699999999999</v>
      </c>
      <c r="L27">
        <v>6.5836800000000002</v>
      </c>
      <c r="M27">
        <v>6.2824600000000004</v>
      </c>
    </row>
    <row r="28" spans="1:13" x14ac:dyDescent="0.25">
      <c r="A28" t="s">
        <v>8</v>
      </c>
      <c r="B28">
        <v>16.937940000000001</v>
      </c>
      <c r="C28">
        <v>16.42521</v>
      </c>
      <c r="D28">
        <v>15.19716</v>
      </c>
      <c r="E28">
        <v>14.4975</v>
      </c>
      <c r="F28">
        <v>13.47054</v>
      </c>
      <c r="G28">
        <v>12.67061</v>
      </c>
      <c r="H28">
        <v>10.49297</v>
      </c>
      <c r="I28">
        <v>10.246320000000001</v>
      </c>
      <c r="J28">
        <v>10.12252</v>
      </c>
      <c r="K28">
        <v>9.9520400000000002</v>
      </c>
      <c r="L28">
        <v>10.08071</v>
      </c>
      <c r="M28">
        <v>9.9470799999999997</v>
      </c>
    </row>
    <row r="29" spans="1:13" x14ac:dyDescent="0.25">
      <c r="A29">
        <v>6000</v>
      </c>
      <c r="B29">
        <v>16.537140000000001</v>
      </c>
      <c r="C29">
        <v>10.91587</v>
      </c>
      <c r="D29">
        <v>9.8826900000000002</v>
      </c>
      <c r="E29">
        <v>9.5127000000000006</v>
      </c>
      <c r="F29">
        <v>9.6132799999999996</v>
      </c>
      <c r="G29">
        <v>9.5760199999999998</v>
      </c>
      <c r="H29">
        <v>12.668229999999999</v>
      </c>
      <c r="I29">
        <v>13.4232</v>
      </c>
      <c r="J29">
        <v>13.935779999999999</v>
      </c>
      <c r="K29">
        <v>13.556179999999999</v>
      </c>
      <c r="L29">
        <v>14.02289</v>
      </c>
      <c r="M29">
        <v>15.698230000000001</v>
      </c>
    </row>
    <row r="49" spans="1:13" x14ac:dyDescent="0.25">
      <c r="A49" t="s">
        <v>1</v>
      </c>
      <c r="B49">
        <f>MAX(B2:B29)</f>
        <v>17.163709999999998</v>
      </c>
      <c r="C49">
        <f t="shared" ref="C49:M49" si="0">MAX(C2:C29)</f>
        <v>16.42521</v>
      </c>
      <c r="D49">
        <f t="shared" si="0"/>
        <v>15.47194</v>
      </c>
      <c r="E49">
        <f t="shared" si="0"/>
        <v>14.74108</v>
      </c>
      <c r="F49">
        <f t="shared" si="0"/>
        <v>14.505000000000001</v>
      </c>
      <c r="G49">
        <f t="shared" si="0"/>
        <v>14.04523</v>
      </c>
      <c r="H49">
        <f t="shared" si="0"/>
        <v>13.968310000000001</v>
      </c>
      <c r="I49">
        <f t="shared" si="0"/>
        <v>13.852410000000001</v>
      </c>
      <c r="J49">
        <f t="shared" si="0"/>
        <v>13.935779999999999</v>
      </c>
      <c r="K49">
        <f t="shared" si="0"/>
        <v>14.07779</v>
      </c>
      <c r="L49">
        <f t="shared" si="0"/>
        <v>14.18084</v>
      </c>
      <c r="M49">
        <f t="shared" si="0"/>
        <v>15.698230000000001</v>
      </c>
    </row>
    <row r="54" spans="1:13" x14ac:dyDescent="0.25">
      <c r="B54">
        <f t="shared" ref="B54:M54" si="1">IF(B2&gt;0.6*B$49,B2,FALSE)</f>
        <v>15.756259999999999</v>
      </c>
      <c r="C54">
        <f t="shared" si="1"/>
        <v>15.98598</v>
      </c>
      <c r="D54">
        <f t="shared" si="1"/>
        <v>15.47194</v>
      </c>
      <c r="E54">
        <f t="shared" si="1"/>
        <v>14.35121</v>
      </c>
      <c r="F54">
        <f t="shared" si="1"/>
        <v>13.984170000000001</v>
      </c>
      <c r="G54">
        <f t="shared" si="1"/>
        <v>13.43323</v>
      </c>
      <c r="H54">
        <f t="shared" si="1"/>
        <v>13.62265</v>
      </c>
      <c r="I54">
        <f t="shared" si="1"/>
        <v>13.628310000000001</v>
      </c>
      <c r="J54">
        <f t="shared" si="1"/>
        <v>13.32971</v>
      </c>
      <c r="K54">
        <f t="shared" si="1"/>
        <v>13.578659999999999</v>
      </c>
      <c r="L54">
        <f t="shared" si="1"/>
        <v>13.475099999999999</v>
      </c>
      <c r="M54">
        <f t="shared" si="1"/>
        <v>13.58573</v>
      </c>
    </row>
    <row r="55" spans="1:13" x14ac:dyDescent="0.25">
      <c r="B55">
        <f t="shared" ref="B55:M55" si="2">IF(B3&gt;0.6*B$49,B3,FALSE)</f>
        <v>16.142209999999999</v>
      </c>
      <c r="C55">
        <f t="shared" si="2"/>
        <v>14.67257</v>
      </c>
      <c r="D55">
        <f t="shared" si="2"/>
        <v>13.16882</v>
      </c>
      <c r="E55">
        <f t="shared" si="2"/>
        <v>11.20499</v>
      </c>
      <c r="F55">
        <f t="shared" si="2"/>
        <v>10.632059999999999</v>
      </c>
      <c r="G55">
        <f t="shared" si="2"/>
        <v>9.3703699999999994</v>
      </c>
      <c r="H55" t="b">
        <f t="shared" si="2"/>
        <v>0</v>
      </c>
      <c r="I55" t="b">
        <f t="shared" si="2"/>
        <v>0</v>
      </c>
      <c r="J55" t="b">
        <f t="shared" si="2"/>
        <v>0</v>
      </c>
      <c r="K55" t="b">
        <f t="shared" si="2"/>
        <v>0</v>
      </c>
      <c r="L55" t="b">
        <f t="shared" si="2"/>
        <v>0</v>
      </c>
      <c r="M55" t="b">
        <f t="shared" si="2"/>
        <v>0</v>
      </c>
    </row>
    <row r="56" spans="1:13" x14ac:dyDescent="0.25">
      <c r="B56">
        <f t="shared" ref="B56:M56" si="3">IF(B4&gt;0.6*B$49,B4,FALSE)</f>
        <v>16.87443</v>
      </c>
      <c r="C56">
        <f t="shared" si="3"/>
        <v>15.624650000000001</v>
      </c>
      <c r="D56">
        <f t="shared" si="3"/>
        <v>15.175610000000001</v>
      </c>
      <c r="E56">
        <f t="shared" si="3"/>
        <v>14.148770000000001</v>
      </c>
      <c r="F56">
        <f t="shared" si="3"/>
        <v>14.2837</v>
      </c>
      <c r="G56">
        <f t="shared" si="3"/>
        <v>13.897460000000001</v>
      </c>
      <c r="H56">
        <f t="shared" si="3"/>
        <v>13.90631</v>
      </c>
      <c r="I56">
        <f t="shared" si="3"/>
        <v>13.6463</v>
      </c>
      <c r="J56">
        <f t="shared" si="3"/>
        <v>13.710129999999999</v>
      </c>
      <c r="K56">
        <f t="shared" si="3"/>
        <v>14.07779</v>
      </c>
      <c r="L56">
        <f t="shared" si="3"/>
        <v>14.086360000000001</v>
      </c>
      <c r="M56">
        <f t="shared" si="3"/>
        <v>14.47444</v>
      </c>
    </row>
    <row r="57" spans="1:13" x14ac:dyDescent="0.25">
      <c r="B57">
        <f t="shared" ref="B57:M57" si="4">IF(B5&gt;0.6*B$49,B5,FALSE)</f>
        <v>16.64892</v>
      </c>
      <c r="C57">
        <f t="shared" si="4"/>
        <v>15.89725</v>
      </c>
      <c r="D57">
        <f t="shared" si="4"/>
        <v>14.7218</v>
      </c>
      <c r="E57">
        <f t="shared" si="4"/>
        <v>14.60829</v>
      </c>
      <c r="F57">
        <f t="shared" si="4"/>
        <v>14.505000000000001</v>
      </c>
      <c r="G57">
        <f t="shared" si="4"/>
        <v>13.974299999999999</v>
      </c>
      <c r="H57">
        <f t="shared" si="4"/>
        <v>13.968310000000001</v>
      </c>
      <c r="I57">
        <f t="shared" si="4"/>
        <v>13.551909999999999</v>
      </c>
      <c r="J57">
        <f t="shared" si="4"/>
        <v>13.5557</v>
      </c>
      <c r="K57">
        <f t="shared" si="4"/>
        <v>13.67643</v>
      </c>
      <c r="L57">
        <f t="shared" si="4"/>
        <v>13.51904</v>
      </c>
      <c r="M57">
        <f t="shared" si="4"/>
        <v>13.200139999999999</v>
      </c>
    </row>
    <row r="58" spans="1:13" x14ac:dyDescent="0.25">
      <c r="B58">
        <f t="shared" ref="B58:M58" si="5">IF(B6&gt;0.6*B$49,B6,FALSE)</f>
        <v>14.97162</v>
      </c>
      <c r="C58" t="b">
        <f t="shared" si="5"/>
        <v>0</v>
      </c>
      <c r="D58" t="b">
        <f t="shared" si="5"/>
        <v>0</v>
      </c>
      <c r="E58" t="b">
        <f t="shared" si="5"/>
        <v>0</v>
      </c>
      <c r="F58" t="b">
        <f t="shared" si="5"/>
        <v>0</v>
      </c>
      <c r="G58" t="b">
        <f t="shared" si="5"/>
        <v>0</v>
      </c>
      <c r="H58">
        <f t="shared" si="5"/>
        <v>10.77036</v>
      </c>
      <c r="I58">
        <f t="shared" si="5"/>
        <v>9.7705699999999993</v>
      </c>
      <c r="J58">
        <f t="shared" si="5"/>
        <v>9.0206400000000002</v>
      </c>
      <c r="K58">
        <f t="shared" si="5"/>
        <v>9.6401900000000005</v>
      </c>
      <c r="L58">
        <f t="shared" si="5"/>
        <v>8.91479</v>
      </c>
      <c r="M58" t="b">
        <f t="shared" si="5"/>
        <v>0</v>
      </c>
    </row>
    <row r="59" spans="1:13" x14ac:dyDescent="0.25">
      <c r="B59">
        <f t="shared" ref="B59:M59" si="6">IF(B7&gt;0.6*B$49,B7,FALSE)</f>
        <v>17.015429999999999</v>
      </c>
      <c r="C59">
        <f t="shared" si="6"/>
        <v>16.240220000000001</v>
      </c>
      <c r="D59">
        <f t="shared" si="6"/>
        <v>15.032769999999999</v>
      </c>
      <c r="E59">
        <f t="shared" si="6"/>
        <v>13.69702</v>
      </c>
      <c r="F59">
        <f t="shared" si="6"/>
        <v>12.18826</v>
      </c>
      <c r="G59">
        <f t="shared" si="6"/>
        <v>11.77779</v>
      </c>
      <c r="H59" t="b">
        <f t="shared" si="6"/>
        <v>0</v>
      </c>
      <c r="I59" t="b">
        <f t="shared" si="6"/>
        <v>0</v>
      </c>
      <c r="J59" t="b">
        <f t="shared" si="6"/>
        <v>0</v>
      </c>
      <c r="K59" t="b">
        <f t="shared" si="6"/>
        <v>0</v>
      </c>
      <c r="L59" t="b">
        <f t="shared" si="6"/>
        <v>0</v>
      </c>
      <c r="M59" t="b">
        <f t="shared" si="6"/>
        <v>0</v>
      </c>
    </row>
    <row r="60" spans="1:13" x14ac:dyDescent="0.25">
      <c r="B60">
        <f t="shared" ref="B60:M60" si="7">IF(B8&gt;0.6*B$49,B8,FALSE)</f>
        <v>13.787649999999999</v>
      </c>
      <c r="C60">
        <f t="shared" si="7"/>
        <v>12.964499999999999</v>
      </c>
      <c r="D60">
        <f t="shared" si="7"/>
        <v>13.267950000000001</v>
      </c>
      <c r="E60">
        <f t="shared" si="7"/>
        <v>13.45557</v>
      </c>
      <c r="F60">
        <f t="shared" si="7"/>
        <v>12.347899999999999</v>
      </c>
      <c r="G60">
        <f t="shared" si="7"/>
        <v>11.4718</v>
      </c>
      <c r="H60">
        <f t="shared" si="7"/>
        <v>11.65272</v>
      </c>
      <c r="I60">
        <f t="shared" si="7"/>
        <v>11.73298</v>
      </c>
      <c r="J60">
        <f t="shared" si="7"/>
        <v>11.80606</v>
      </c>
      <c r="K60">
        <f t="shared" si="7"/>
        <v>11.91572</v>
      </c>
      <c r="L60">
        <f t="shared" si="7"/>
        <v>12.08394</v>
      </c>
      <c r="M60">
        <f t="shared" si="7"/>
        <v>13.04505</v>
      </c>
    </row>
    <row r="61" spans="1:13" x14ac:dyDescent="0.25">
      <c r="B61">
        <f t="shared" ref="B61:M61" si="8">IF(B9&gt;0.6*B$49,B9,FALSE)</f>
        <v>10.38735</v>
      </c>
      <c r="C61">
        <f t="shared" si="8"/>
        <v>11.939769999999999</v>
      </c>
      <c r="D61">
        <f t="shared" si="8"/>
        <v>10.95922</v>
      </c>
      <c r="E61">
        <f t="shared" si="8"/>
        <v>10.28524</v>
      </c>
      <c r="F61">
        <f t="shared" si="8"/>
        <v>9.9783100000000005</v>
      </c>
      <c r="G61">
        <f t="shared" si="8"/>
        <v>9.3441299999999998</v>
      </c>
      <c r="H61">
        <f t="shared" si="8"/>
        <v>9.7539700000000007</v>
      </c>
      <c r="I61">
        <f t="shared" si="8"/>
        <v>10.08663</v>
      </c>
      <c r="J61">
        <f t="shared" si="8"/>
        <v>9.9406400000000001</v>
      </c>
      <c r="K61">
        <f t="shared" si="8"/>
        <v>9.6353899999999992</v>
      </c>
      <c r="L61">
        <f t="shared" si="8"/>
        <v>10.251480000000001</v>
      </c>
      <c r="M61">
        <f t="shared" si="8"/>
        <v>10.22284</v>
      </c>
    </row>
    <row r="62" spans="1:13" x14ac:dyDescent="0.25">
      <c r="B62">
        <f t="shared" ref="B62:M62" si="9">IF(B10&gt;0.6*B$49,B10,FALSE)</f>
        <v>14.54809</v>
      </c>
      <c r="C62" t="b">
        <f t="shared" si="9"/>
        <v>0</v>
      </c>
      <c r="D62" t="b">
        <f t="shared" si="9"/>
        <v>0</v>
      </c>
      <c r="E62" t="b">
        <f t="shared" si="9"/>
        <v>0</v>
      </c>
      <c r="F62" t="b">
        <f t="shared" si="9"/>
        <v>0</v>
      </c>
      <c r="G62" t="b">
        <f t="shared" si="9"/>
        <v>0</v>
      </c>
      <c r="H62" t="b">
        <f t="shared" si="9"/>
        <v>0</v>
      </c>
      <c r="I62" t="b">
        <f t="shared" si="9"/>
        <v>0</v>
      </c>
      <c r="J62" t="b">
        <f t="shared" si="9"/>
        <v>0</v>
      </c>
      <c r="K62" t="b">
        <f t="shared" si="9"/>
        <v>0</v>
      </c>
      <c r="L62" t="b">
        <f t="shared" si="9"/>
        <v>0</v>
      </c>
      <c r="M62" t="b">
        <f t="shared" si="9"/>
        <v>0</v>
      </c>
    </row>
    <row r="63" spans="1:13" x14ac:dyDescent="0.25">
      <c r="B63" t="b">
        <f t="shared" ref="B63:M63" si="10">IF(B11&gt;0.6*B$49,B11,FALSE)</f>
        <v>0</v>
      </c>
      <c r="C63">
        <f t="shared" si="10"/>
        <v>11.615159999999999</v>
      </c>
      <c r="D63">
        <f t="shared" si="10"/>
        <v>11.06503</v>
      </c>
      <c r="E63">
        <f t="shared" si="10"/>
        <v>10.775539999999999</v>
      </c>
      <c r="F63">
        <f t="shared" si="10"/>
        <v>10.598520000000001</v>
      </c>
      <c r="G63">
        <f t="shared" si="10"/>
        <v>10.495329999999999</v>
      </c>
      <c r="H63">
        <f t="shared" si="10"/>
        <v>10.3514</v>
      </c>
      <c r="I63">
        <f t="shared" si="10"/>
        <v>10.14715</v>
      </c>
      <c r="J63">
        <f t="shared" si="10"/>
        <v>10.590400000000001</v>
      </c>
      <c r="K63">
        <f t="shared" si="10"/>
        <v>9.5425500000000003</v>
      </c>
      <c r="L63">
        <f t="shared" si="10"/>
        <v>8.9485200000000003</v>
      </c>
      <c r="M63">
        <f t="shared" si="10"/>
        <v>9.8907500000000006</v>
      </c>
    </row>
    <row r="64" spans="1:13" x14ac:dyDescent="0.25">
      <c r="B64">
        <f t="shared" ref="B64:M64" si="11">IF(B12&gt;0.6*B$49,B12,FALSE)</f>
        <v>11.55682</v>
      </c>
      <c r="C64">
        <f t="shared" si="11"/>
        <v>10.54604</v>
      </c>
      <c r="D64">
        <f t="shared" si="11"/>
        <v>9.5790400000000009</v>
      </c>
      <c r="E64">
        <f t="shared" si="11"/>
        <v>9.9763300000000008</v>
      </c>
      <c r="F64">
        <f t="shared" si="11"/>
        <v>10.018509999999999</v>
      </c>
      <c r="G64">
        <f t="shared" si="11"/>
        <v>9.7523099999999996</v>
      </c>
      <c r="H64">
        <f t="shared" si="11"/>
        <v>9.7930799999999998</v>
      </c>
      <c r="I64">
        <f t="shared" si="11"/>
        <v>9.8239999999999998</v>
      </c>
      <c r="J64">
        <f t="shared" si="11"/>
        <v>10.49884</v>
      </c>
      <c r="K64">
        <f t="shared" si="11"/>
        <v>10.27843</v>
      </c>
      <c r="L64">
        <f t="shared" si="11"/>
        <v>10.59782</v>
      </c>
      <c r="M64">
        <f t="shared" si="11"/>
        <v>9.9607100000000006</v>
      </c>
    </row>
    <row r="65" spans="2:13" x14ac:dyDescent="0.25">
      <c r="B65">
        <f t="shared" ref="B65:M65" si="12">IF(B13&gt;0.6*B$49,B13,FALSE)</f>
        <v>14.845269999999999</v>
      </c>
      <c r="C65">
        <f t="shared" si="12"/>
        <v>15.880990000000001</v>
      </c>
      <c r="D65">
        <f t="shared" si="12"/>
        <v>13.94467</v>
      </c>
      <c r="E65">
        <f t="shared" si="12"/>
        <v>12.606920000000001</v>
      </c>
      <c r="F65">
        <f t="shared" si="12"/>
        <v>12.10014</v>
      </c>
      <c r="G65">
        <f t="shared" si="12"/>
        <v>11.17244</v>
      </c>
      <c r="H65">
        <f t="shared" si="12"/>
        <v>12.732379999999999</v>
      </c>
      <c r="I65">
        <f t="shared" si="12"/>
        <v>11.097239999999999</v>
      </c>
      <c r="J65">
        <f t="shared" si="12"/>
        <v>11.089130000000001</v>
      </c>
      <c r="K65">
        <f t="shared" si="12"/>
        <v>10.663320000000001</v>
      </c>
      <c r="L65">
        <f t="shared" si="12"/>
        <v>10.304349999999999</v>
      </c>
      <c r="M65">
        <f t="shared" si="12"/>
        <v>11.562379999999999</v>
      </c>
    </row>
    <row r="66" spans="2:13" x14ac:dyDescent="0.25">
      <c r="B66">
        <f t="shared" ref="B66:M66" si="13">IF(B14&gt;0.6*B$49,B14,FALSE)</f>
        <v>17.076540000000001</v>
      </c>
      <c r="C66">
        <f t="shared" si="13"/>
        <v>13.493460000000001</v>
      </c>
      <c r="D66">
        <f t="shared" si="13"/>
        <v>12.08639</v>
      </c>
      <c r="E66">
        <f t="shared" si="13"/>
        <v>11.14231</v>
      </c>
      <c r="F66">
        <f t="shared" si="13"/>
        <v>10.780279999999999</v>
      </c>
      <c r="G66">
        <f t="shared" si="13"/>
        <v>10.892580000000001</v>
      </c>
      <c r="H66">
        <f t="shared" si="13"/>
        <v>10.926399999999999</v>
      </c>
      <c r="I66">
        <f t="shared" si="13"/>
        <v>10.70598</v>
      </c>
      <c r="J66">
        <f t="shared" si="13"/>
        <v>10.602969999999999</v>
      </c>
      <c r="K66">
        <f t="shared" si="13"/>
        <v>10.61764</v>
      </c>
      <c r="L66">
        <f t="shared" si="13"/>
        <v>10.408849999999999</v>
      </c>
      <c r="M66">
        <f t="shared" si="13"/>
        <v>10.28368</v>
      </c>
    </row>
    <row r="67" spans="2:13" x14ac:dyDescent="0.25">
      <c r="B67">
        <f t="shared" ref="B67:M67" si="14">IF(B15&gt;0.6*B$49,B15,FALSE)</f>
        <v>16.95786</v>
      </c>
      <c r="C67">
        <f t="shared" si="14"/>
        <v>14.98409</v>
      </c>
      <c r="D67">
        <f t="shared" si="14"/>
        <v>14.37454</v>
      </c>
      <c r="E67">
        <f t="shared" si="14"/>
        <v>13.930020000000001</v>
      </c>
      <c r="F67">
        <f t="shared" si="14"/>
        <v>13.47715</v>
      </c>
      <c r="G67">
        <f t="shared" si="14"/>
        <v>13.639430000000001</v>
      </c>
      <c r="H67">
        <f t="shared" si="14"/>
        <v>10.88142</v>
      </c>
      <c r="I67">
        <f t="shared" si="14"/>
        <v>11.664899999999999</v>
      </c>
      <c r="J67">
        <f t="shared" si="14"/>
        <v>12.22686</v>
      </c>
      <c r="K67">
        <f t="shared" si="14"/>
        <v>12.66775</v>
      </c>
      <c r="L67">
        <f t="shared" si="14"/>
        <v>13.08661</v>
      </c>
      <c r="M67">
        <f t="shared" si="14"/>
        <v>13.90817</v>
      </c>
    </row>
    <row r="68" spans="2:13" x14ac:dyDescent="0.25">
      <c r="B68">
        <f t="shared" ref="B68:M68" si="15">IF(B16&gt;0.6*B$49,B16,FALSE)</f>
        <v>16.71557</v>
      </c>
      <c r="C68">
        <f t="shared" si="15"/>
        <v>15.612410000000001</v>
      </c>
      <c r="D68">
        <f t="shared" si="15"/>
        <v>14.498480000000001</v>
      </c>
      <c r="E68">
        <f t="shared" si="15"/>
        <v>13.353669999999999</v>
      </c>
      <c r="F68">
        <f t="shared" si="15"/>
        <v>12.758749999999999</v>
      </c>
      <c r="G68">
        <f t="shared" si="15"/>
        <v>12.095969999999999</v>
      </c>
      <c r="H68">
        <f t="shared" si="15"/>
        <v>12.43121</v>
      </c>
      <c r="I68">
        <f t="shared" si="15"/>
        <v>11.91994</v>
      </c>
      <c r="J68">
        <f t="shared" si="15"/>
        <v>11.851839999999999</v>
      </c>
      <c r="K68">
        <f t="shared" si="15"/>
        <v>12.497199999999999</v>
      </c>
      <c r="L68">
        <f t="shared" si="15"/>
        <v>12.40527</v>
      </c>
      <c r="M68">
        <f t="shared" si="15"/>
        <v>12.22889</v>
      </c>
    </row>
    <row r="69" spans="2:13" x14ac:dyDescent="0.25">
      <c r="B69">
        <f t="shared" ref="B69:M69" si="16">IF(B17&gt;0.6*B$49,B17,FALSE)</f>
        <v>16.432939999999999</v>
      </c>
      <c r="C69" t="b">
        <f t="shared" si="16"/>
        <v>0</v>
      </c>
      <c r="D69" t="b">
        <f t="shared" si="16"/>
        <v>0</v>
      </c>
      <c r="E69" t="b">
        <f t="shared" si="16"/>
        <v>0</v>
      </c>
      <c r="F69" t="b">
        <f t="shared" si="16"/>
        <v>0</v>
      </c>
      <c r="G69" t="b">
        <f t="shared" si="16"/>
        <v>0</v>
      </c>
      <c r="H69" t="b">
        <f t="shared" si="16"/>
        <v>0</v>
      </c>
      <c r="I69" t="b">
        <f t="shared" si="16"/>
        <v>0</v>
      </c>
      <c r="J69" t="b">
        <f t="shared" si="16"/>
        <v>0</v>
      </c>
      <c r="K69" t="b">
        <f t="shared" si="16"/>
        <v>0</v>
      </c>
      <c r="L69" t="b">
        <f t="shared" si="16"/>
        <v>0</v>
      </c>
      <c r="M69" t="b">
        <f t="shared" si="16"/>
        <v>0</v>
      </c>
    </row>
    <row r="70" spans="2:13" x14ac:dyDescent="0.25">
      <c r="B70">
        <f t="shared" ref="B70:M70" si="17">IF(B18&gt;0.6*B$49,B18,FALSE)</f>
        <v>16.762419999999999</v>
      </c>
      <c r="C70">
        <f t="shared" si="17"/>
        <v>15.855499999999999</v>
      </c>
      <c r="D70">
        <f t="shared" si="17"/>
        <v>15.121740000000001</v>
      </c>
      <c r="E70">
        <f t="shared" si="17"/>
        <v>14.60868</v>
      </c>
      <c r="F70">
        <f t="shared" si="17"/>
        <v>14.46665</v>
      </c>
      <c r="G70">
        <f t="shared" si="17"/>
        <v>13.99827</v>
      </c>
      <c r="H70">
        <f t="shared" si="17"/>
        <v>13.953060000000001</v>
      </c>
      <c r="I70">
        <f t="shared" si="17"/>
        <v>13.852410000000001</v>
      </c>
      <c r="J70">
        <f t="shared" si="17"/>
        <v>13.84709</v>
      </c>
      <c r="K70">
        <f t="shared" si="17"/>
        <v>13.883050000000001</v>
      </c>
      <c r="L70">
        <f t="shared" si="17"/>
        <v>13.77773</v>
      </c>
      <c r="M70">
        <f t="shared" si="17"/>
        <v>13.89634</v>
      </c>
    </row>
    <row r="71" spans="2:13" x14ac:dyDescent="0.25">
      <c r="B71">
        <f t="shared" ref="B71:M71" si="18">IF(B19&gt;0.6*B$49,B19,FALSE)</f>
        <v>16.94416</v>
      </c>
      <c r="C71">
        <f t="shared" si="18"/>
        <v>15.73273</v>
      </c>
      <c r="D71">
        <f t="shared" si="18"/>
        <v>15.24905</v>
      </c>
      <c r="E71">
        <f t="shared" si="18"/>
        <v>14.74108</v>
      </c>
      <c r="F71">
        <f t="shared" si="18"/>
        <v>14.435359999999999</v>
      </c>
      <c r="G71">
        <f t="shared" si="18"/>
        <v>14.04523</v>
      </c>
      <c r="H71">
        <f t="shared" si="18"/>
        <v>13.945040000000001</v>
      </c>
      <c r="I71">
        <f t="shared" si="18"/>
        <v>13.748480000000001</v>
      </c>
      <c r="J71">
        <f t="shared" si="18"/>
        <v>13.60005</v>
      </c>
      <c r="K71">
        <f t="shared" si="18"/>
        <v>13.58001</v>
      </c>
      <c r="L71">
        <f t="shared" si="18"/>
        <v>13.489660000000001</v>
      </c>
      <c r="M71">
        <f t="shared" si="18"/>
        <v>13.5783</v>
      </c>
    </row>
    <row r="72" spans="2:13" x14ac:dyDescent="0.25">
      <c r="B72">
        <f t="shared" ref="B72:M72" si="19">IF(B20&gt;0.6*B$49,B20,FALSE)</f>
        <v>16.718119999999999</v>
      </c>
      <c r="C72">
        <f t="shared" si="19"/>
        <v>16.215019999999999</v>
      </c>
      <c r="D72">
        <f t="shared" si="19"/>
        <v>14.91921</v>
      </c>
      <c r="E72">
        <f t="shared" si="19"/>
        <v>13.798</v>
      </c>
      <c r="F72">
        <f t="shared" si="19"/>
        <v>13.426690000000001</v>
      </c>
      <c r="G72">
        <f t="shared" si="19"/>
        <v>12.75351</v>
      </c>
      <c r="H72">
        <f t="shared" si="19"/>
        <v>9.73264</v>
      </c>
      <c r="I72">
        <f t="shared" si="19"/>
        <v>8.9889799999999997</v>
      </c>
      <c r="J72">
        <f t="shared" si="19"/>
        <v>8.7530400000000004</v>
      </c>
      <c r="K72" t="b">
        <f t="shared" si="19"/>
        <v>0</v>
      </c>
      <c r="L72" t="b">
        <f t="shared" si="19"/>
        <v>0</v>
      </c>
      <c r="M72" t="b">
        <f t="shared" si="19"/>
        <v>0</v>
      </c>
    </row>
    <row r="73" spans="2:13" x14ac:dyDescent="0.25">
      <c r="B73">
        <f t="shared" ref="B73" si="20">IF(B21&gt;0.6*B$49,B21,FALSE)</f>
        <v>17.163709999999998</v>
      </c>
      <c r="C73">
        <f t="shared" ref="C73:M73" si="21">IF(C21&gt;0.6*C$49,C21,FALSE)</f>
        <v>16.257829999999998</v>
      </c>
      <c r="D73">
        <f t="shared" si="21"/>
        <v>15.141349999999999</v>
      </c>
      <c r="E73">
        <f t="shared" si="21"/>
        <v>14.05918</v>
      </c>
      <c r="F73">
        <f t="shared" si="21"/>
        <v>13.16222</v>
      </c>
      <c r="G73">
        <f t="shared" si="21"/>
        <v>12.46036</v>
      </c>
      <c r="H73">
        <f t="shared" si="21"/>
        <v>12.76446</v>
      </c>
      <c r="I73">
        <f t="shared" si="21"/>
        <v>12.979559999999999</v>
      </c>
      <c r="J73">
        <f t="shared" si="21"/>
        <v>13.168329999999999</v>
      </c>
      <c r="K73">
        <f t="shared" si="21"/>
        <v>13.8774</v>
      </c>
      <c r="L73">
        <f t="shared" si="21"/>
        <v>14.18084</v>
      </c>
      <c r="M73">
        <f t="shared" si="21"/>
        <v>11.48428</v>
      </c>
    </row>
    <row r="74" spans="2:13" x14ac:dyDescent="0.25">
      <c r="B74">
        <f t="shared" ref="B74:M74" si="22">IF(B22&gt;0.6*B$49,B22,FALSE)</f>
        <v>16.91094</v>
      </c>
      <c r="C74">
        <f t="shared" si="22"/>
        <v>14.066190000000001</v>
      </c>
      <c r="D74">
        <f t="shared" si="22"/>
        <v>12.996449999999999</v>
      </c>
      <c r="E74">
        <f t="shared" si="22"/>
        <v>12.05531</v>
      </c>
      <c r="F74">
        <f t="shared" si="22"/>
        <v>11.146559999999999</v>
      </c>
      <c r="G74">
        <f t="shared" si="22"/>
        <v>10.80269</v>
      </c>
      <c r="H74">
        <f t="shared" si="22"/>
        <v>12.26388</v>
      </c>
      <c r="I74">
        <f t="shared" si="22"/>
        <v>12.556699999999999</v>
      </c>
      <c r="J74">
        <f t="shared" si="22"/>
        <v>12.721259999999999</v>
      </c>
      <c r="K74">
        <f t="shared" si="22"/>
        <v>12.9133</v>
      </c>
      <c r="L74">
        <f t="shared" si="22"/>
        <v>13.18059</v>
      </c>
      <c r="M74">
        <f t="shared" si="22"/>
        <v>14.207789999999999</v>
      </c>
    </row>
    <row r="75" spans="2:13" x14ac:dyDescent="0.25">
      <c r="B75">
        <f t="shared" ref="B75:M75" si="23">IF(B23&gt;0.6*B$49,B23,FALSE)</f>
        <v>12.475390000000001</v>
      </c>
      <c r="C75">
        <f t="shared" si="23"/>
        <v>11.275600000000001</v>
      </c>
      <c r="D75">
        <f t="shared" si="23"/>
        <v>10.744109999999999</v>
      </c>
      <c r="E75">
        <f t="shared" si="23"/>
        <v>10.52556</v>
      </c>
      <c r="F75">
        <f t="shared" si="23"/>
        <v>10.525040000000001</v>
      </c>
      <c r="G75">
        <f t="shared" si="23"/>
        <v>10.414529999999999</v>
      </c>
      <c r="H75">
        <f t="shared" si="23"/>
        <v>10.53387</v>
      </c>
      <c r="I75">
        <f t="shared" si="23"/>
        <v>10.60169</v>
      </c>
      <c r="J75">
        <f t="shared" si="23"/>
        <v>10.582079999999999</v>
      </c>
      <c r="K75">
        <f t="shared" si="23"/>
        <v>9.90076</v>
      </c>
      <c r="L75">
        <f t="shared" si="23"/>
        <v>9.8913200000000003</v>
      </c>
      <c r="M75">
        <f t="shared" si="23"/>
        <v>10.10008</v>
      </c>
    </row>
    <row r="76" spans="2:13" x14ac:dyDescent="0.25">
      <c r="B76" t="b">
        <f t="shared" ref="B76:M76" si="24">IF(B24&gt;0.6*B$49,B24,FALSE)</f>
        <v>0</v>
      </c>
      <c r="C76" t="b">
        <f t="shared" si="24"/>
        <v>0</v>
      </c>
      <c r="D76" t="b">
        <f t="shared" si="24"/>
        <v>0</v>
      </c>
      <c r="E76" t="b">
        <f t="shared" si="24"/>
        <v>0</v>
      </c>
      <c r="F76" t="b">
        <f t="shared" si="24"/>
        <v>0</v>
      </c>
      <c r="G76" t="b">
        <f t="shared" si="24"/>
        <v>0</v>
      </c>
      <c r="H76" t="b">
        <f t="shared" si="24"/>
        <v>0</v>
      </c>
      <c r="I76" t="b">
        <f t="shared" si="24"/>
        <v>0</v>
      </c>
      <c r="J76" t="b">
        <f t="shared" si="24"/>
        <v>0</v>
      </c>
      <c r="K76" t="b">
        <f t="shared" si="24"/>
        <v>0</v>
      </c>
      <c r="L76" t="b">
        <f t="shared" si="24"/>
        <v>0</v>
      </c>
      <c r="M76" t="b">
        <f t="shared" si="24"/>
        <v>0</v>
      </c>
    </row>
    <row r="77" spans="2:13" x14ac:dyDescent="0.25">
      <c r="B77">
        <f t="shared" ref="B77:M77" si="25">IF(B25&gt;0.6*B$49,B25,FALSE)</f>
        <v>16.904669999999999</v>
      </c>
      <c r="C77">
        <f t="shared" si="25"/>
        <v>11.4983</v>
      </c>
      <c r="D77" t="b">
        <f t="shared" si="25"/>
        <v>0</v>
      </c>
      <c r="E77" t="b">
        <f t="shared" si="25"/>
        <v>0</v>
      </c>
      <c r="F77" t="b">
        <f t="shared" si="25"/>
        <v>0</v>
      </c>
      <c r="G77" t="b">
        <f t="shared" si="25"/>
        <v>0</v>
      </c>
      <c r="H77" t="b">
        <f t="shared" si="25"/>
        <v>0</v>
      </c>
      <c r="I77" t="b">
        <f t="shared" si="25"/>
        <v>0</v>
      </c>
      <c r="J77" t="b">
        <f t="shared" si="25"/>
        <v>0</v>
      </c>
      <c r="K77" t="b">
        <f t="shared" si="25"/>
        <v>0</v>
      </c>
      <c r="L77" t="b">
        <f t="shared" si="25"/>
        <v>0</v>
      </c>
      <c r="M77" t="b">
        <f t="shared" si="25"/>
        <v>0</v>
      </c>
    </row>
    <row r="78" spans="2:13" x14ac:dyDescent="0.25">
      <c r="B78">
        <f t="shared" ref="B78:M78" si="26">IF(B26&gt;0.6*B$49,B26,FALSE)</f>
        <v>15.578099999999999</v>
      </c>
      <c r="C78">
        <f t="shared" si="26"/>
        <v>10.5259</v>
      </c>
      <c r="D78" t="b">
        <f t="shared" si="26"/>
        <v>0</v>
      </c>
      <c r="E78" t="b">
        <f t="shared" si="26"/>
        <v>0</v>
      </c>
      <c r="F78" t="b">
        <f t="shared" si="26"/>
        <v>0</v>
      </c>
      <c r="G78" t="b">
        <f t="shared" si="26"/>
        <v>0</v>
      </c>
      <c r="H78" t="b">
        <f t="shared" si="26"/>
        <v>0</v>
      </c>
      <c r="I78" t="b">
        <f t="shared" si="26"/>
        <v>0</v>
      </c>
      <c r="J78" t="b">
        <f t="shared" si="26"/>
        <v>0</v>
      </c>
      <c r="K78" t="b">
        <f t="shared" si="26"/>
        <v>0</v>
      </c>
      <c r="L78" t="b">
        <f t="shared" si="26"/>
        <v>0</v>
      </c>
      <c r="M78" t="b">
        <f t="shared" si="26"/>
        <v>0</v>
      </c>
    </row>
    <row r="79" spans="2:13" x14ac:dyDescent="0.25">
      <c r="B79">
        <f t="shared" ref="B79:M80" si="27">IF(B27&gt;0.6*B$49,B27,FALSE)</f>
        <v>14.77097</v>
      </c>
      <c r="C79">
        <f t="shared" si="27"/>
        <v>15.78838</v>
      </c>
      <c r="D79">
        <f t="shared" si="27"/>
        <v>12.839119999999999</v>
      </c>
      <c r="E79">
        <f t="shared" si="27"/>
        <v>11.610060000000001</v>
      </c>
      <c r="F79">
        <f t="shared" si="27"/>
        <v>11.318199999999999</v>
      </c>
      <c r="G79">
        <f t="shared" si="27"/>
        <v>10.449159999999999</v>
      </c>
      <c r="H79">
        <f t="shared" si="27"/>
        <v>9.18567</v>
      </c>
      <c r="I79">
        <f t="shared" si="27"/>
        <v>8.6962799999999998</v>
      </c>
      <c r="J79" t="b">
        <f t="shared" si="27"/>
        <v>0</v>
      </c>
      <c r="K79" t="b">
        <f t="shared" si="27"/>
        <v>0</v>
      </c>
      <c r="L79" t="b">
        <f t="shared" si="27"/>
        <v>0</v>
      </c>
      <c r="M79" t="b">
        <f t="shared" si="27"/>
        <v>0</v>
      </c>
    </row>
    <row r="80" spans="2:13" x14ac:dyDescent="0.25">
      <c r="B80">
        <f t="shared" si="27"/>
        <v>16.937940000000001</v>
      </c>
      <c r="C80">
        <f t="shared" si="27"/>
        <v>16.42521</v>
      </c>
      <c r="D80">
        <f t="shared" si="27"/>
        <v>15.19716</v>
      </c>
      <c r="E80">
        <f t="shared" si="27"/>
        <v>14.4975</v>
      </c>
      <c r="F80">
        <f t="shared" si="27"/>
        <v>13.47054</v>
      </c>
      <c r="G80">
        <f t="shared" si="27"/>
        <v>12.67061</v>
      </c>
      <c r="H80">
        <f t="shared" si="27"/>
        <v>10.49297</v>
      </c>
      <c r="I80">
        <f t="shared" si="27"/>
        <v>10.246320000000001</v>
      </c>
      <c r="J80">
        <f t="shared" si="27"/>
        <v>10.12252</v>
      </c>
      <c r="K80">
        <f t="shared" si="27"/>
        <v>9.9520400000000002</v>
      </c>
      <c r="L80">
        <f t="shared" si="27"/>
        <v>10.08071</v>
      </c>
      <c r="M80">
        <f t="shared" si="27"/>
        <v>9.9470799999999997</v>
      </c>
    </row>
    <row r="81" spans="2:13" x14ac:dyDescent="0.25">
      <c r="B81">
        <f t="shared" ref="B81" si="28">IF(B29&gt;0.6*B$49,B29,FALSE)</f>
        <v>16.537140000000001</v>
      </c>
      <c r="C81">
        <f t="shared" ref="C81:M81" si="29">IF(C29&gt;0.6*C$49,C29,FALSE)</f>
        <v>10.91587</v>
      </c>
      <c r="D81">
        <f t="shared" si="29"/>
        <v>9.8826900000000002</v>
      </c>
      <c r="E81">
        <f t="shared" si="29"/>
        <v>9.5127000000000006</v>
      </c>
      <c r="F81">
        <f t="shared" si="29"/>
        <v>9.6132799999999996</v>
      </c>
      <c r="G81">
        <f t="shared" si="29"/>
        <v>9.5760199999999998</v>
      </c>
      <c r="H81">
        <f t="shared" si="29"/>
        <v>12.668229999999999</v>
      </c>
      <c r="I81">
        <f t="shared" si="29"/>
        <v>13.4232</v>
      </c>
      <c r="J81">
        <f t="shared" si="29"/>
        <v>13.935779999999999</v>
      </c>
      <c r="K81">
        <f t="shared" si="29"/>
        <v>13.556179999999999</v>
      </c>
      <c r="L81">
        <f t="shared" si="29"/>
        <v>14.02289</v>
      </c>
      <c r="M81">
        <f t="shared" si="29"/>
        <v>15.698230000000001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C16D2-25A4-4F86-8AB5-D8A1F043C2E2}">
  <dimension ref="A1:M49"/>
  <sheetViews>
    <sheetView topLeftCell="A22" workbookViewId="0">
      <selection activeCell="A35" sqref="A35:M49"/>
    </sheetView>
  </sheetViews>
  <sheetFormatPr defaultRowHeight="15" x14ac:dyDescent="0.25"/>
  <sheetData>
    <row r="1" spans="1:13" x14ac:dyDescent="0.25">
      <c r="A1" t="s">
        <v>0</v>
      </c>
      <c r="B1">
        <v>0</v>
      </c>
      <c r="C1">
        <v>28</v>
      </c>
      <c r="D1">
        <v>48</v>
      </c>
      <c r="E1">
        <v>69</v>
      </c>
      <c r="F1">
        <v>86</v>
      </c>
      <c r="G1">
        <v>109</v>
      </c>
      <c r="H1">
        <v>137</v>
      </c>
      <c r="I1">
        <v>182</v>
      </c>
      <c r="J1">
        <v>212</v>
      </c>
      <c r="K1">
        <v>236</v>
      </c>
      <c r="L1">
        <v>256</v>
      </c>
      <c r="M1">
        <v>307</v>
      </c>
    </row>
    <row r="2" spans="1:13" x14ac:dyDescent="0.25">
      <c r="A2" t="s">
        <v>4</v>
      </c>
      <c r="B2">
        <v>15.756259999999999</v>
      </c>
      <c r="C2">
        <v>15.98598</v>
      </c>
      <c r="D2">
        <v>15.47194</v>
      </c>
      <c r="E2">
        <v>14.35121</v>
      </c>
      <c r="F2">
        <v>13.984170000000001</v>
      </c>
      <c r="G2">
        <v>13.43323</v>
      </c>
      <c r="H2">
        <v>13.62265</v>
      </c>
      <c r="I2">
        <v>13.628310000000001</v>
      </c>
      <c r="J2">
        <v>13.32971</v>
      </c>
      <c r="K2">
        <v>13.578659999999999</v>
      </c>
      <c r="L2">
        <v>13.475099999999999</v>
      </c>
      <c r="M2">
        <v>13.58573</v>
      </c>
    </row>
    <row r="3" spans="1:13" x14ac:dyDescent="0.25">
      <c r="A3" t="s">
        <v>5</v>
      </c>
      <c r="B3">
        <v>16.142209999999999</v>
      </c>
      <c r="C3">
        <v>14.67257</v>
      </c>
      <c r="D3">
        <v>13.16882</v>
      </c>
      <c r="E3">
        <v>11.20499</v>
      </c>
      <c r="F3">
        <v>10.632059999999999</v>
      </c>
      <c r="G3">
        <v>9.3703699999999994</v>
      </c>
      <c r="H3" t="b">
        <v>0</v>
      </c>
      <c r="I3" t="b">
        <v>0</v>
      </c>
      <c r="J3" t="b">
        <v>0</v>
      </c>
      <c r="K3" t="b">
        <v>0</v>
      </c>
      <c r="L3" t="b">
        <v>0</v>
      </c>
      <c r="M3" t="b">
        <v>0</v>
      </c>
    </row>
    <row r="4" spans="1:13" x14ac:dyDescent="0.25">
      <c r="A4" t="s">
        <v>6</v>
      </c>
      <c r="B4">
        <v>16.87443</v>
      </c>
      <c r="C4">
        <v>15.624650000000001</v>
      </c>
      <c r="D4">
        <v>15.175610000000001</v>
      </c>
      <c r="E4">
        <v>14.148770000000001</v>
      </c>
      <c r="F4">
        <v>14.2837</v>
      </c>
      <c r="G4">
        <v>13.897460000000001</v>
      </c>
      <c r="H4">
        <v>13.90631</v>
      </c>
      <c r="I4">
        <v>13.6463</v>
      </c>
      <c r="J4">
        <v>13.710129999999999</v>
      </c>
      <c r="K4">
        <v>14.07779</v>
      </c>
      <c r="L4">
        <v>14.086360000000001</v>
      </c>
      <c r="M4">
        <v>14.47444</v>
      </c>
    </row>
    <row r="5" spans="1:13" x14ac:dyDescent="0.25">
      <c r="A5">
        <v>6040</v>
      </c>
      <c r="B5">
        <v>16.64892</v>
      </c>
      <c r="C5">
        <v>15.89725</v>
      </c>
      <c r="D5">
        <v>14.7218</v>
      </c>
      <c r="E5">
        <v>14.60829</v>
      </c>
      <c r="F5">
        <v>14.505000000000001</v>
      </c>
      <c r="G5">
        <v>13.974299999999999</v>
      </c>
      <c r="H5">
        <v>13.968310000000001</v>
      </c>
      <c r="I5">
        <v>13.551909999999999</v>
      </c>
      <c r="J5">
        <v>13.5557</v>
      </c>
      <c r="K5">
        <v>13.67643</v>
      </c>
      <c r="L5">
        <v>13.51904</v>
      </c>
      <c r="M5">
        <v>13.200139999999999</v>
      </c>
    </row>
    <row r="6" spans="1:13" x14ac:dyDescent="0.25">
      <c r="A6" t="s">
        <v>7</v>
      </c>
      <c r="B6">
        <v>14.97162</v>
      </c>
      <c r="C6" t="b">
        <v>0</v>
      </c>
      <c r="D6" t="b">
        <v>0</v>
      </c>
      <c r="E6" t="b">
        <v>0</v>
      </c>
      <c r="F6" t="b">
        <v>0</v>
      </c>
      <c r="G6" t="b">
        <v>0</v>
      </c>
      <c r="H6">
        <v>10.77036</v>
      </c>
      <c r="I6">
        <v>9.7705699999999993</v>
      </c>
      <c r="J6">
        <v>9.0206400000000002</v>
      </c>
      <c r="K6">
        <v>9.6401900000000005</v>
      </c>
      <c r="L6">
        <v>8.91479</v>
      </c>
      <c r="M6" t="b">
        <v>0</v>
      </c>
    </row>
    <row r="7" spans="1:13" x14ac:dyDescent="0.25">
      <c r="A7" t="s">
        <v>8</v>
      </c>
      <c r="B7">
        <v>17.015429999999999</v>
      </c>
      <c r="C7">
        <v>16.240220000000001</v>
      </c>
      <c r="D7">
        <v>15.032769999999999</v>
      </c>
      <c r="E7">
        <v>13.69702</v>
      </c>
      <c r="F7">
        <v>12.18826</v>
      </c>
      <c r="G7">
        <v>11.77779</v>
      </c>
      <c r="H7" t="b">
        <v>0</v>
      </c>
      <c r="I7" t="b">
        <v>0</v>
      </c>
      <c r="J7" t="b">
        <v>0</v>
      </c>
      <c r="K7" t="b">
        <v>0</v>
      </c>
      <c r="L7" t="b">
        <v>0</v>
      </c>
      <c r="M7" t="b">
        <v>0</v>
      </c>
    </row>
    <row r="8" spans="1:13" x14ac:dyDescent="0.25">
      <c r="A8">
        <v>6000</v>
      </c>
      <c r="B8">
        <v>13.787649999999999</v>
      </c>
      <c r="C8">
        <v>12.964499999999999</v>
      </c>
      <c r="D8">
        <v>13.267950000000001</v>
      </c>
      <c r="E8">
        <v>13.45557</v>
      </c>
      <c r="F8">
        <v>12.347899999999999</v>
      </c>
      <c r="G8">
        <v>11.4718</v>
      </c>
      <c r="H8">
        <v>11.65272</v>
      </c>
      <c r="I8">
        <v>11.73298</v>
      </c>
      <c r="J8">
        <v>11.80606</v>
      </c>
      <c r="K8">
        <v>11.91572</v>
      </c>
      <c r="L8">
        <v>12.08394</v>
      </c>
      <c r="M8">
        <v>13.04505</v>
      </c>
    </row>
    <row r="9" spans="1:13" x14ac:dyDescent="0.25">
      <c r="A9" t="s">
        <v>4</v>
      </c>
      <c r="B9">
        <v>10.38735</v>
      </c>
      <c r="C9">
        <v>11.939769999999999</v>
      </c>
      <c r="D9">
        <v>10.95922</v>
      </c>
      <c r="E9">
        <v>10.28524</v>
      </c>
      <c r="F9">
        <v>9.9783100000000005</v>
      </c>
      <c r="G9">
        <v>9.3441299999999998</v>
      </c>
      <c r="H9">
        <v>9.7539700000000007</v>
      </c>
      <c r="I9">
        <v>10.08663</v>
      </c>
      <c r="J9">
        <v>9.9406400000000001</v>
      </c>
      <c r="K9">
        <v>9.6353899999999992</v>
      </c>
      <c r="L9">
        <v>10.251480000000001</v>
      </c>
      <c r="M9">
        <v>10.22284</v>
      </c>
    </row>
    <row r="10" spans="1:13" x14ac:dyDescent="0.25">
      <c r="A10" t="s">
        <v>5</v>
      </c>
      <c r="B10">
        <v>14.54809</v>
      </c>
      <c r="C10" t="b">
        <v>0</v>
      </c>
      <c r="D10" t="b">
        <v>0</v>
      </c>
      <c r="E10" t="b">
        <v>0</v>
      </c>
      <c r="F10" t="b">
        <v>0</v>
      </c>
      <c r="G10" t="b">
        <v>0</v>
      </c>
      <c r="H10" t="b">
        <v>0</v>
      </c>
      <c r="I10" t="b">
        <v>0</v>
      </c>
      <c r="J10" t="b">
        <v>0</v>
      </c>
      <c r="K10" t="b">
        <v>0</v>
      </c>
      <c r="L10" t="b">
        <v>0</v>
      </c>
      <c r="M10" t="b">
        <v>0</v>
      </c>
    </row>
    <row r="11" spans="1:13" x14ac:dyDescent="0.25">
      <c r="A11" t="s">
        <v>6</v>
      </c>
      <c r="B11" t="b">
        <v>0</v>
      </c>
      <c r="C11">
        <v>11.615159999999999</v>
      </c>
      <c r="D11">
        <v>11.06503</v>
      </c>
      <c r="E11">
        <v>10.775539999999999</v>
      </c>
      <c r="F11">
        <v>10.598520000000001</v>
      </c>
      <c r="G11">
        <v>10.495329999999999</v>
      </c>
      <c r="H11">
        <v>10.3514</v>
      </c>
      <c r="I11">
        <v>10.14715</v>
      </c>
      <c r="J11">
        <v>10.590400000000001</v>
      </c>
      <c r="K11">
        <v>9.5425500000000003</v>
      </c>
      <c r="L11">
        <v>8.9485200000000003</v>
      </c>
      <c r="M11">
        <v>9.8907500000000006</v>
      </c>
    </row>
    <row r="12" spans="1:13" x14ac:dyDescent="0.25">
      <c r="A12">
        <v>6040</v>
      </c>
      <c r="B12">
        <v>11.55682</v>
      </c>
      <c r="C12">
        <v>10.54604</v>
      </c>
      <c r="D12">
        <v>9.5790400000000009</v>
      </c>
      <c r="E12">
        <v>9.9763300000000008</v>
      </c>
      <c r="F12">
        <v>10.018509999999999</v>
      </c>
      <c r="G12">
        <v>9.7523099999999996</v>
      </c>
      <c r="H12">
        <v>9.7930799999999998</v>
      </c>
      <c r="I12">
        <v>9.8239999999999998</v>
      </c>
      <c r="J12">
        <v>10.49884</v>
      </c>
      <c r="K12">
        <v>10.27843</v>
      </c>
      <c r="L12">
        <v>10.59782</v>
      </c>
      <c r="M12">
        <v>9.9607100000000006</v>
      </c>
    </row>
    <row r="13" spans="1:13" x14ac:dyDescent="0.25">
      <c r="A13" t="s">
        <v>7</v>
      </c>
      <c r="B13">
        <v>14.845269999999999</v>
      </c>
      <c r="C13">
        <v>15.880990000000001</v>
      </c>
      <c r="D13">
        <v>13.94467</v>
      </c>
      <c r="E13">
        <v>12.606920000000001</v>
      </c>
      <c r="F13">
        <v>12.10014</v>
      </c>
      <c r="G13">
        <v>11.17244</v>
      </c>
      <c r="H13">
        <v>12.732379999999999</v>
      </c>
      <c r="I13">
        <v>11.097239999999999</v>
      </c>
      <c r="J13">
        <v>11.089130000000001</v>
      </c>
      <c r="K13">
        <v>10.663320000000001</v>
      </c>
      <c r="L13">
        <v>10.304349999999999</v>
      </c>
      <c r="M13">
        <v>11.562379999999999</v>
      </c>
    </row>
    <row r="14" spans="1:13" x14ac:dyDescent="0.25">
      <c r="A14" t="s">
        <v>8</v>
      </c>
      <c r="B14">
        <v>17.076540000000001</v>
      </c>
      <c r="C14">
        <v>13.493460000000001</v>
      </c>
      <c r="D14">
        <v>12.08639</v>
      </c>
      <c r="E14">
        <v>11.14231</v>
      </c>
      <c r="F14">
        <v>10.780279999999999</v>
      </c>
      <c r="G14">
        <v>10.892580000000001</v>
      </c>
      <c r="H14">
        <v>10.926399999999999</v>
      </c>
      <c r="I14">
        <v>10.70598</v>
      </c>
      <c r="J14">
        <v>10.602969999999999</v>
      </c>
      <c r="K14">
        <v>10.61764</v>
      </c>
      <c r="L14">
        <v>10.408849999999999</v>
      </c>
      <c r="M14">
        <v>10.28368</v>
      </c>
    </row>
    <row r="15" spans="1:13" x14ac:dyDescent="0.25">
      <c r="A15">
        <v>6000</v>
      </c>
      <c r="B15">
        <v>16.95786</v>
      </c>
      <c r="C15">
        <v>14.98409</v>
      </c>
      <c r="D15">
        <v>14.37454</v>
      </c>
      <c r="E15">
        <v>13.930020000000001</v>
      </c>
      <c r="F15">
        <v>13.47715</v>
      </c>
      <c r="G15">
        <v>13.639430000000001</v>
      </c>
      <c r="H15">
        <v>10.88142</v>
      </c>
      <c r="I15">
        <v>11.664899999999999</v>
      </c>
      <c r="J15">
        <v>12.22686</v>
      </c>
      <c r="K15">
        <v>12.66775</v>
      </c>
      <c r="L15">
        <v>13.08661</v>
      </c>
      <c r="M15">
        <v>13.90817</v>
      </c>
    </row>
    <row r="16" spans="1:13" x14ac:dyDescent="0.25">
      <c r="A16" t="s">
        <v>4</v>
      </c>
      <c r="B16">
        <v>16.71557</v>
      </c>
      <c r="C16">
        <v>15.612410000000001</v>
      </c>
      <c r="D16">
        <v>14.498480000000001</v>
      </c>
      <c r="E16">
        <v>13.353669999999999</v>
      </c>
      <c r="F16">
        <v>12.758749999999999</v>
      </c>
      <c r="G16">
        <v>12.095969999999999</v>
      </c>
      <c r="H16">
        <v>12.43121</v>
      </c>
      <c r="I16">
        <v>11.91994</v>
      </c>
      <c r="J16">
        <v>11.851839999999999</v>
      </c>
      <c r="K16">
        <v>12.497199999999999</v>
      </c>
      <c r="L16">
        <v>12.40527</v>
      </c>
      <c r="M16">
        <v>12.22889</v>
      </c>
    </row>
    <row r="17" spans="1:13" x14ac:dyDescent="0.25">
      <c r="A17" t="s">
        <v>5</v>
      </c>
      <c r="B17">
        <v>16.432939999999999</v>
      </c>
      <c r="C17" t="b">
        <v>0</v>
      </c>
      <c r="D17" t="b">
        <v>0</v>
      </c>
      <c r="E17" t="b">
        <v>0</v>
      </c>
      <c r="F17" t="b">
        <v>0</v>
      </c>
      <c r="G17" t="b">
        <v>0</v>
      </c>
      <c r="H17" t="b">
        <v>0</v>
      </c>
      <c r="I17" t="b">
        <v>0</v>
      </c>
      <c r="J17" t="b">
        <v>0</v>
      </c>
      <c r="K17" t="b">
        <v>0</v>
      </c>
      <c r="L17" t="b">
        <v>0</v>
      </c>
      <c r="M17" t="b">
        <v>0</v>
      </c>
    </row>
    <row r="18" spans="1:13" x14ac:dyDescent="0.25">
      <c r="A18" t="s">
        <v>6</v>
      </c>
      <c r="B18">
        <v>16.762419999999999</v>
      </c>
      <c r="C18">
        <v>15.855499999999999</v>
      </c>
      <c r="D18">
        <v>15.121740000000001</v>
      </c>
      <c r="E18">
        <v>14.60868</v>
      </c>
      <c r="F18">
        <v>14.46665</v>
      </c>
      <c r="G18">
        <v>13.99827</v>
      </c>
      <c r="H18">
        <v>13.953060000000001</v>
      </c>
      <c r="I18">
        <v>13.852410000000001</v>
      </c>
      <c r="J18">
        <v>13.84709</v>
      </c>
      <c r="K18">
        <v>13.883050000000001</v>
      </c>
      <c r="L18">
        <v>13.77773</v>
      </c>
      <c r="M18">
        <v>13.89634</v>
      </c>
    </row>
    <row r="19" spans="1:13" x14ac:dyDescent="0.25">
      <c r="A19">
        <v>6040</v>
      </c>
      <c r="B19">
        <v>16.94416</v>
      </c>
      <c r="C19">
        <v>15.73273</v>
      </c>
      <c r="D19">
        <v>15.24905</v>
      </c>
      <c r="E19">
        <v>14.74108</v>
      </c>
      <c r="F19">
        <v>14.435359999999999</v>
      </c>
      <c r="G19">
        <v>14.04523</v>
      </c>
      <c r="H19">
        <v>13.945040000000001</v>
      </c>
      <c r="I19">
        <v>13.748480000000001</v>
      </c>
      <c r="J19">
        <v>13.60005</v>
      </c>
      <c r="K19">
        <v>13.58001</v>
      </c>
      <c r="L19">
        <v>13.489660000000001</v>
      </c>
      <c r="M19">
        <v>13.5783</v>
      </c>
    </row>
    <row r="20" spans="1:13" ht="15.6" customHeight="1" x14ac:dyDescent="0.25">
      <c r="A20" t="s">
        <v>7</v>
      </c>
      <c r="B20">
        <v>16.718119999999999</v>
      </c>
      <c r="C20">
        <v>16.215019999999999</v>
      </c>
      <c r="D20">
        <v>14.91921</v>
      </c>
      <c r="E20">
        <v>13.798</v>
      </c>
      <c r="F20">
        <v>13.426690000000001</v>
      </c>
      <c r="G20">
        <v>12.75351</v>
      </c>
      <c r="H20">
        <v>9.73264</v>
      </c>
      <c r="I20">
        <v>8.9889799999999997</v>
      </c>
      <c r="J20">
        <v>8.7530400000000004</v>
      </c>
      <c r="K20" t="b">
        <v>0</v>
      </c>
      <c r="L20" t="b">
        <v>0</v>
      </c>
      <c r="M20" t="b">
        <v>0</v>
      </c>
    </row>
    <row r="21" spans="1:13" x14ac:dyDescent="0.25">
      <c r="A21" t="s">
        <v>8</v>
      </c>
      <c r="B21">
        <v>17.163709999999998</v>
      </c>
      <c r="C21">
        <v>16.257829999999998</v>
      </c>
      <c r="D21">
        <v>15.141349999999999</v>
      </c>
      <c r="E21">
        <v>14.05918</v>
      </c>
      <c r="F21">
        <v>13.16222</v>
      </c>
      <c r="G21">
        <v>12.46036</v>
      </c>
      <c r="H21">
        <v>12.76446</v>
      </c>
      <c r="I21">
        <v>12.979559999999999</v>
      </c>
      <c r="J21">
        <v>13.168329999999999</v>
      </c>
      <c r="K21">
        <v>13.8774</v>
      </c>
      <c r="L21">
        <v>14.18084</v>
      </c>
      <c r="M21">
        <v>11.48428</v>
      </c>
    </row>
    <row r="22" spans="1:13" x14ac:dyDescent="0.25">
      <c r="A22">
        <v>6000</v>
      </c>
      <c r="B22">
        <v>16.91094</v>
      </c>
      <c r="C22">
        <v>14.066190000000001</v>
      </c>
      <c r="D22">
        <v>12.996449999999999</v>
      </c>
      <c r="E22">
        <v>12.05531</v>
      </c>
      <c r="F22">
        <v>11.146559999999999</v>
      </c>
      <c r="G22">
        <v>10.80269</v>
      </c>
      <c r="H22">
        <v>12.26388</v>
      </c>
      <c r="I22">
        <v>12.556699999999999</v>
      </c>
      <c r="J22">
        <v>12.721259999999999</v>
      </c>
      <c r="K22">
        <v>12.9133</v>
      </c>
      <c r="L22">
        <v>13.18059</v>
      </c>
      <c r="M22">
        <v>14.207789999999999</v>
      </c>
    </row>
    <row r="23" spans="1:13" x14ac:dyDescent="0.25">
      <c r="A23" t="s">
        <v>4</v>
      </c>
      <c r="B23">
        <v>12.475390000000001</v>
      </c>
      <c r="C23">
        <v>11.275600000000001</v>
      </c>
      <c r="D23">
        <v>10.744109999999999</v>
      </c>
      <c r="E23">
        <v>10.52556</v>
      </c>
      <c r="F23">
        <v>10.525040000000001</v>
      </c>
      <c r="G23">
        <v>10.414529999999999</v>
      </c>
      <c r="H23">
        <v>10.53387</v>
      </c>
      <c r="I23">
        <v>10.60169</v>
      </c>
      <c r="J23">
        <v>10.582079999999999</v>
      </c>
      <c r="K23">
        <v>9.90076</v>
      </c>
      <c r="L23">
        <v>9.8913200000000003</v>
      </c>
      <c r="M23">
        <v>10.10008</v>
      </c>
    </row>
    <row r="24" spans="1:13" x14ac:dyDescent="0.25">
      <c r="A24" t="s">
        <v>5</v>
      </c>
      <c r="B24" t="b">
        <v>0</v>
      </c>
      <c r="C24" t="b">
        <v>0</v>
      </c>
      <c r="D24" t="b">
        <v>0</v>
      </c>
      <c r="E24" t="b">
        <v>0</v>
      </c>
      <c r="F24" t="b">
        <v>0</v>
      </c>
      <c r="G24" t="b">
        <v>0</v>
      </c>
      <c r="H24" t="b">
        <v>0</v>
      </c>
      <c r="I24" t="b">
        <v>0</v>
      </c>
      <c r="J24" t="b">
        <v>0</v>
      </c>
      <c r="K24" t="b">
        <v>0</v>
      </c>
      <c r="L24" t="b">
        <v>0</v>
      </c>
      <c r="M24" t="b">
        <v>0</v>
      </c>
    </row>
    <row r="25" spans="1:13" x14ac:dyDescent="0.25">
      <c r="A25" t="s">
        <v>6</v>
      </c>
      <c r="B25">
        <v>16.904669999999999</v>
      </c>
      <c r="C25">
        <v>11.4983</v>
      </c>
      <c r="D25" t="b">
        <v>0</v>
      </c>
      <c r="E25" t="b">
        <v>0</v>
      </c>
      <c r="F25" t="b">
        <v>0</v>
      </c>
      <c r="G25" t="b">
        <v>0</v>
      </c>
      <c r="H25" t="b">
        <v>0</v>
      </c>
      <c r="I25" t="b">
        <v>0</v>
      </c>
      <c r="J25" t="b">
        <v>0</v>
      </c>
      <c r="K25" t="b">
        <v>0</v>
      </c>
      <c r="L25" t="b">
        <v>0</v>
      </c>
      <c r="M25" t="b">
        <v>0</v>
      </c>
    </row>
    <row r="26" spans="1:13" x14ac:dyDescent="0.25">
      <c r="A26">
        <v>6040</v>
      </c>
      <c r="B26">
        <v>15.578099999999999</v>
      </c>
      <c r="C26">
        <v>10.5259</v>
      </c>
      <c r="D26" t="b">
        <v>0</v>
      </c>
      <c r="E26" t="b">
        <v>0</v>
      </c>
      <c r="F26" t="b">
        <v>0</v>
      </c>
      <c r="G26" t="b">
        <v>0</v>
      </c>
      <c r="H26" t="b">
        <v>0</v>
      </c>
      <c r="I26" t="b">
        <v>0</v>
      </c>
      <c r="J26" t="b">
        <v>0</v>
      </c>
      <c r="K26" t="b">
        <v>0</v>
      </c>
      <c r="L26" t="b">
        <v>0</v>
      </c>
      <c r="M26" t="b">
        <v>0</v>
      </c>
    </row>
    <row r="27" spans="1:13" x14ac:dyDescent="0.25">
      <c r="A27" t="s">
        <v>7</v>
      </c>
      <c r="B27">
        <v>14.77097</v>
      </c>
      <c r="C27">
        <v>15.78838</v>
      </c>
      <c r="D27">
        <v>12.839119999999999</v>
      </c>
      <c r="E27">
        <v>11.610060000000001</v>
      </c>
      <c r="F27">
        <v>11.318199999999999</v>
      </c>
      <c r="G27">
        <v>10.449159999999999</v>
      </c>
      <c r="H27">
        <v>9.18567</v>
      </c>
      <c r="I27">
        <v>8.6962799999999998</v>
      </c>
      <c r="J27" t="b">
        <v>0</v>
      </c>
      <c r="K27" t="b">
        <v>0</v>
      </c>
      <c r="L27" t="b">
        <v>0</v>
      </c>
      <c r="M27" t="b">
        <v>0</v>
      </c>
    </row>
    <row r="28" spans="1:13" x14ac:dyDescent="0.25">
      <c r="A28" t="s">
        <v>8</v>
      </c>
      <c r="B28">
        <v>16.937940000000001</v>
      </c>
      <c r="C28">
        <v>16.42521</v>
      </c>
      <c r="D28">
        <v>15.19716</v>
      </c>
      <c r="E28">
        <v>14.4975</v>
      </c>
      <c r="F28">
        <v>13.47054</v>
      </c>
      <c r="G28">
        <v>12.67061</v>
      </c>
      <c r="H28">
        <v>10.49297</v>
      </c>
      <c r="I28">
        <v>10.246320000000001</v>
      </c>
      <c r="J28">
        <v>10.12252</v>
      </c>
      <c r="K28">
        <v>9.9520400000000002</v>
      </c>
      <c r="L28">
        <v>10.08071</v>
      </c>
      <c r="M28">
        <v>9.9470799999999997</v>
      </c>
    </row>
    <row r="29" spans="1:13" x14ac:dyDescent="0.25">
      <c r="A29">
        <v>6000</v>
      </c>
      <c r="B29">
        <v>16.537140000000001</v>
      </c>
      <c r="C29">
        <v>10.91587</v>
      </c>
      <c r="D29">
        <v>9.8826900000000002</v>
      </c>
      <c r="E29">
        <v>9.5127000000000006</v>
      </c>
      <c r="F29">
        <v>9.6132799999999996</v>
      </c>
      <c r="G29">
        <v>9.5760199999999998</v>
      </c>
      <c r="H29">
        <v>12.668229999999999</v>
      </c>
      <c r="I29">
        <v>13.4232</v>
      </c>
      <c r="J29">
        <v>13.935779999999999</v>
      </c>
      <c r="K29">
        <v>13.556179999999999</v>
      </c>
      <c r="L29">
        <v>14.02289</v>
      </c>
      <c r="M29">
        <v>15.698230000000001</v>
      </c>
    </row>
    <row r="35" spans="1:13" x14ac:dyDescent="0.25">
      <c r="A35" t="s">
        <v>0</v>
      </c>
      <c r="B35">
        <v>0</v>
      </c>
      <c r="C35">
        <v>28</v>
      </c>
      <c r="D35">
        <v>48</v>
      </c>
      <c r="E35">
        <v>69</v>
      </c>
      <c r="F35">
        <v>86</v>
      </c>
      <c r="G35">
        <v>109</v>
      </c>
      <c r="H35">
        <v>137</v>
      </c>
      <c r="I35">
        <v>182</v>
      </c>
      <c r="J35">
        <v>212</v>
      </c>
      <c r="K35">
        <v>236</v>
      </c>
      <c r="L35">
        <v>256</v>
      </c>
      <c r="M35">
        <v>307</v>
      </c>
    </row>
    <row r="36" spans="1:13" x14ac:dyDescent="0.25">
      <c r="A36" t="s">
        <v>4</v>
      </c>
      <c r="B36">
        <v>15.756259999999999</v>
      </c>
      <c r="C36">
        <v>15.98598</v>
      </c>
      <c r="D36">
        <v>15.47194</v>
      </c>
      <c r="E36">
        <v>14.35121</v>
      </c>
      <c r="F36">
        <v>13.984170000000001</v>
      </c>
      <c r="G36">
        <v>13.43323</v>
      </c>
      <c r="H36">
        <v>13.62265</v>
      </c>
      <c r="I36">
        <v>13.628310000000001</v>
      </c>
      <c r="J36">
        <v>13.32971</v>
      </c>
      <c r="K36">
        <v>13.578659999999999</v>
      </c>
      <c r="L36">
        <v>13.475099999999999</v>
      </c>
      <c r="M36">
        <v>13.58573</v>
      </c>
    </row>
    <row r="37" spans="1:13" x14ac:dyDescent="0.25">
      <c r="A37" t="s">
        <v>6</v>
      </c>
      <c r="B37">
        <v>16.87443</v>
      </c>
      <c r="C37">
        <v>15.624650000000001</v>
      </c>
      <c r="D37">
        <v>15.175610000000001</v>
      </c>
      <c r="E37">
        <v>14.148770000000001</v>
      </c>
      <c r="F37">
        <v>14.2837</v>
      </c>
      <c r="G37">
        <v>13.897460000000001</v>
      </c>
      <c r="H37">
        <v>13.90631</v>
      </c>
      <c r="I37">
        <v>13.6463</v>
      </c>
      <c r="J37">
        <v>13.710129999999999</v>
      </c>
      <c r="K37">
        <v>14.07779</v>
      </c>
      <c r="L37">
        <v>14.086360000000001</v>
      </c>
      <c r="M37">
        <v>14.47444</v>
      </c>
    </row>
    <row r="38" spans="1:13" x14ac:dyDescent="0.25">
      <c r="A38">
        <v>6040</v>
      </c>
      <c r="B38">
        <v>16.64892</v>
      </c>
      <c r="C38">
        <v>15.89725</v>
      </c>
      <c r="D38">
        <v>14.7218</v>
      </c>
      <c r="E38">
        <v>14.60829</v>
      </c>
      <c r="F38">
        <v>14.505000000000001</v>
      </c>
      <c r="G38">
        <v>13.974299999999999</v>
      </c>
      <c r="H38">
        <v>13.968310000000001</v>
      </c>
      <c r="I38">
        <v>13.551909999999999</v>
      </c>
      <c r="J38">
        <v>13.5557</v>
      </c>
      <c r="K38">
        <v>13.67643</v>
      </c>
      <c r="L38">
        <v>13.51904</v>
      </c>
      <c r="M38">
        <v>13.200139999999999</v>
      </c>
    </row>
    <row r="39" spans="1:13" x14ac:dyDescent="0.25">
      <c r="A39">
        <v>6000</v>
      </c>
      <c r="B39">
        <v>13.787649999999999</v>
      </c>
      <c r="C39">
        <v>12.964499999999999</v>
      </c>
      <c r="D39">
        <v>13.267950000000001</v>
      </c>
      <c r="E39">
        <v>13.45557</v>
      </c>
      <c r="F39">
        <v>12.347899999999999</v>
      </c>
      <c r="G39">
        <v>11.4718</v>
      </c>
      <c r="H39">
        <v>11.65272</v>
      </c>
      <c r="I39">
        <v>11.73298</v>
      </c>
      <c r="J39">
        <v>11.80606</v>
      </c>
      <c r="K39">
        <v>11.91572</v>
      </c>
      <c r="L39">
        <v>12.08394</v>
      </c>
      <c r="M39">
        <v>13.04505</v>
      </c>
    </row>
    <row r="40" spans="1:13" x14ac:dyDescent="0.25">
      <c r="A40" t="s">
        <v>7</v>
      </c>
      <c r="B40">
        <v>14.845269999999999</v>
      </c>
      <c r="C40">
        <v>15.880990000000001</v>
      </c>
      <c r="D40">
        <v>13.94467</v>
      </c>
      <c r="E40">
        <v>12.606920000000001</v>
      </c>
      <c r="F40">
        <v>12.10014</v>
      </c>
      <c r="G40">
        <v>11.17244</v>
      </c>
      <c r="H40">
        <v>12.732379999999999</v>
      </c>
      <c r="I40">
        <v>11.097239999999999</v>
      </c>
      <c r="J40">
        <v>11.089130000000001</v>
      </c>
      <c r="K40">
        <v>10.663320000000001</v>
      </c>
      <c r="L40">
        <v>10.304349999999999</v>
      </c>
      <c r="M40">
        <v>11.562379999999999</v>
      </c>
    </row>
    <row r="41" spans="1:13" x14ac:dyDescent="0.25">
      <c r="A41" t="s">
        <v>8</v>
      </c>
      <c r="B41">
        <v>17.076540000000001</v>
      </c>
      <c r="C41">
        <v>13.493460000000001</v>
      </c>
      <c r="D41">
        <v>12.08639</v>
      </c>
      <c r="E41">
        <v>11.14231</v>
      </c>
      <c r="F41">
        <v>10.780279999999999</v>
      </c>
      <c r="G41">
        <v>10.892580000000001</v>
      </c>
      <c r="H41">
        <v>10.926399999999999</v>
      </c>
      <c r="I41">
        <v>10.70598</v>
      </c>
      <c r="J41">
        <v>10.602969999999999</v>
      </c>
      <c r="K41">
        <v>10.61764</v>
      </c>
      <c r="L41">
        <v>10.408849999999999</v>
      </c>
      <c r="M41">
        <v>10.28368</v>
      </c>
    </row>
    <row r="42" spans="1:13" x14ac:dyDescent="0.25">
      <c r="A42">
        <v>6000</v>
      </c>
      <c r="B42">
        <v>16.95786</v>
      </c>
      <c r="C42">
        <v>14.98409</v>
      </c>
      <c r="D42">
        <v>14.37454</v>
      </c>
      <c r="E42">
        <v>13.930020000000001</v>
      </c>
      <c r="F42">
        <v>13.47715</v>
      </c>
      <c r="G42">
        <v>13.639430000000001</v>
      </c>
      <c r="H42">
        <v>10.88142</v>
      </c>
      <c r="I42">
        <v>11.664899999999999</v>
      </c>
      <c r="J42">
        <v>12.22686</v>
      </c>
      <c r="K42">
        <v>12.66775</v>
      </c>
      <c r="L42">
        <v>13.08661</v>
      </c>
      <c r="M42">
        <v>13.90817</v>
      </c>
    </row>
    <row r="43" spans="1:13" x14ac:dyDescent="0.25">
      <c r="A43" t="s">
        <v>4</v>
      </c>
      <c r="B43">
        <v>16.71557</v>
      </c>
      <c r="C43">
        <v>15.612410000000001</v>
      </c>
      <c r="D43">
        <v>14.498480000000001</v>
      </c>
      <c r="E43">
        <v>13.353669999999999</v>
      </c>
      <c r="F43">
        <v>12.758749999999999</v>
      </c>
      <c r="G43">
        <v>12.095969999999999</v>
      </c>
      <c r="H43">
        <v>12.43121</v>
      </c>
      <c r="I43">
        <v>11.91994</v>
      </c>
      <c r="J43">
        <v>11.851839999999999</v>
      </c>
      <c r="K43">
        <v>12.497199999999999</v>
      </c>
      <c r="L43">
        <v>12.40527</v>
      </c>
      <c r="M43">
        <v>12.22889</v>
      </c>
    </row>
    <row r="44" spans="1:13" x14ac:dyDescent="0.25">
      <c r="A44" t="s">
        <v>6</v>
      </c>
      <c r="B44">
        <v>16.762419999999999</v>
      </c>
      <c r="C44">
        <v>15.855499999999999</v>
      </c>
      <c r="D44">
        <v>15.121740000000001</v>
      </c>
      <c r="E44">
        <v>14.60868</v>
      </c>
      <c r="F44">
        <v>14.46665</v>
      </c>
      <c r="G44">
        <v>13.99827</v>
      </c>
      <c r="H44">
        <v>13.953060000000001</v>
      </c>
      <c r="I44">
        <v>13.852410000000001</v>
      </c>
      <c r="J44">
        <v>13.84709</v>
      </c>
      <c r="K44">
        <v>13.883050000000001</v>
      </c>
      <c r="L44">
        <v>13.77773</v>
      </c>
      <c r="M44">
        <v>13.89634</v>
      </c>
    </row>
    <row r="45" spans="1:13" x14ac:dyDescent="0.25">
      <c r="A45">
        <v>6040</v>
      </c>
      <c r="B45">
        <v>16.94416</v>
      </c>
      <c r="C45">
        <v>15.73273</v>
      </c>
      <c r="D45">
        <v>15.24905</v>
      </c>
      <c r="E45">
        <v>14.74108</v>
      </c>
      <c r="F45">
        <v>14.435359999999999</v>
      </c>
      <c r="G45">
        <v>14.04523</v>
      </c>
      <c r="H45">
        <v>13.945040000000001</v>
      </c>
      <c r="I45">
        <v>13.748480000000001</v>
      </c>
      <c r="J45">
        <v>13.60005</v>
      </c>
      <c r="K45">
        <v>13.58001</v>
      </c>
      <c r="L45">
        <v>13.489660000000001</v>
      </c>
      <c r="M45">
        <v>13.5783</v>
      </c>
    </row>
    <row r="46" spans="1:13" x14ac:dyDescent="0.25">
      <c r="A46" t="s">
        <v>8</v>
      </c>
      <c r="B46">
        <v>17.163709999999998</v>
      </c>
      <c r="C46">
        <v>16.257829999999998</v>
      </c>
      <c r="D46">
        <v>15.141349999999999</v>
      </c>
      <c r="E46">
        <v>14.05918</v>
      </c>
      <c r="F46">
        <v>13.16222</v>
      </c>
      <c r="G46">
        <v>12.46036</v>
      </c>
      <c r="H46">
        <v>12.76446</v>
      </c>
      <c r="I46">
        <v>12.979559999999999</v>
      </c>
      <c r="J46">
        <v>13.168329999999999</v>
      </c>
      <c r="K46">
        <v>13.8774</v>
      </c>
      <c r="L46">
        <v>14.18084</v>
      </c>
      <c r="M46">
        <v>11.48428</v>
      </c>
    </row>
    <row r="47" spans="1:13" x14ac:dyDescent="0.25">
      <c r="A47">
        <v>6000</v>
      </c>
      <c r="B47">
        <v>16.91094</v>
      </c>
      <c r="C47">
        <v>14.066190000000001</v>
      </c>
      <c r="D47">
        <v>12.996449999999999</v>
      </c>
      <c r="E47">
        <v>12.05531</v>
      </c>
      <c r="F47">
        <v>11.146559999999999</v>
      </c>
      <c r="G47">
        <v>10.80269</v>
      </c>
      <c r="H47">
        <v>12.26388</v>
      </c>
      <c r="I47">
        <v>12.556699999999999</v>
      </c>
      <c r="J47">
        <v>12.721259999999999</v>
      </c>
      <c r="K47">
        <v>12.9133</v>
      </c>
      <c r="L47">
        <v>13.18059</v>
      </c>
      <c r="M47">
        <v>14.207789999999999</v>
      </c>
    </row>
    <row r="48" spans="1:13" x14ac:dyDescent="0.25">
      <c r="A48" t="s">
        <v>8</v>
      </c>
      <c r="B48">
        <v>16.937940000000001</v>
      </c>
      <c r="C48">
        <v>16.42521</v>
      </c>
      <c r="D48">
        <v>15.19716</v>
      </c>
      <c r="E48">
        <v>14.4975</v>
      </c>
      <c r="F48">
        <v>13.47054</v>
      </c>
      <c r="G48">
        <v>12.67061</v>
      </c>
      <c r="H48">
        <v>10.49297</v>
      </c>
      <c r="I48">
        <v>10.246320000000001</v>
      </c>
      <c r="J48">
        <v>10.12252</v>
      </c>
      <c r="K48">
        <v>9.9520400000000002</v>
      </c>
      <c r="L48">
        <v>10.08071</v>
      </c>
      <c r="M48">
        <v>9.9470799999999997</v>
      </c>
    </row>
    <row r="49" spans="1:13" x14ac:dyDescent="0.25">
      <c r="A49">
        <v>6000</v>
      </c>
      <c r="B49">
        <v>16.537140000000001</v>
      </c>
      <c r="C49">
        <v>10.91587</v>
      </c>
      <c r="D49">
        <v>9.8826900000000002</v>
      </c>
      <c r="E49">
        <v>9.5127000000000006</v>
      </c>
      <c r="F49">
        <v>9.6132799999999996</v>
      </c>
      <c r="G49">
        <v>9.5760199999999998</v>
      </c>
      <c r="H49">
        <v>12.668229999999999</v>
      </c>
      <c r="I49">
        <v>13.4232</v>
      </c>
      <c r="J49">
        <v>13.935779999999999</v>
      </c>
      <c r="K49">
        <v>13.556179999999999</v>
      </c>
      <c r="L49">
        <v>14.02289</v>
      </c>
      <c r="M49">
        <v>15.698230000000001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PCE</vt:lpstr>
      <vt:lpstr>PCE_pass test</vt:lpstr>
      <vt:lpstr>PCE_median</vt:lpstr>
      <vt:lpstr>Voc</vt:lpstr>
      <vt:lpstr>-Voc</vt:lpstr>
      <vt:lpstr>Voc_pass test</vt:lpstr>
      <vt:lpstr>Voc_median</vt:lpstr>
      <vt:lpstr>Jsc</vt:lpstr>
      <vt:lpstr>Jsc_pass test</vt:lpstr>
      <vt:lpstr>Jsc_median</vt:lpstr>
      <vt:lpstr>FF</vt:lpstr>
      <vt:lpstr>FF_pass test</vt:lpstr>
      <vt:lpstr>FF_median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2022-02-20T12:31:12Z</dcterms:modified>
</cp:coreProperties>
</file>